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haydin\Desktop\"/>
    </mc:Choice>
  </mc:AlternateContent>
  <xr:revisionPtr revIDLastSave="0" documentId="13_ncr:1_{E5DD4882-87F7-49C5-A750-1CD93AE5612A}" xr6:coauthVersionLast="36" xr6:coauthVersionMax="47" xr10:uidLastSave="{00000000-0000-0000-0000-000000000000}"/>
  <bookViews>
    <workbookView xWindow="-105" yWindow="-105" windowWidth="19425" windowHeight="11505" xr2:uid="{8D4542B5-7EE3-4D5C-864E-376E224F3543}"/>
  </bookViews>
  <sheets>
    <sheet name="TEKNİK_ŞARTNAM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" l="1"/>
  <c r="G47" i="2"/>
  <c r="G49" i="2" l="1"/>
  <c r="G50" i="2"/>
  <c r="G51" i="2"/>
  <c r="G48" i="2" l="1"/>
  <c r="G45" i="2" l="1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52" i="2" l="1"/>
</calcChain>
</file>

<file path=xl/sharedStrings.xml><?xml version="1.0" encoding="utf-8"?>
<sst xmlns="http://schemas.openxmlformats.org/spreadsheetml/2006/main" count="102" uniqueCount="101">
  <si>
    <t>NO</t>
  </si>
  <si>
    <t xml:space="preserve">AÇIKLAMA </t>
  </si>
  <si>
    <t>DETAY</t>
  </si>
  <si>
    <t>GÜN</t>
  </si>
  <si>
    <t>BİRİM 
FİYAT</t>
  </si>
  <si>
    <t>TOPLAM</t>
  </si>
  <si>
    <t>SAHNE GÖRÜNTÜ SİSTEMİ</t>
  </si>
  <si>
    <t>PLAZMA - COVER</t>
  </si>
  <si>
    <t>55" ve Görsel Uygulama (Cover)</t>
  </si>
  <si>
    <t>PODYUM VE HALI KAPLAMA</t>
  </si>
  <si>
    <t>20 m x 4 m, H:60 cm</t>
  </si>
  <si>
    <t xml:space="preserve">KÜRSÜ </t>
  </si>
  <si>
    <t>Dijital Değil İse Görsel Uygulama İle</t>
  </si>
  <si>
    <t>DAVOS KOLTUK</t>
  </si>
  <si>
    <t>SEHPA</t>
  </si>
  <si>
    <t>MİKROFONLAR</t>
  </si>
  <si>
    <t>ONE WAY VISION</t>
  </si>
  <si>
    <t>HEAD TABLE VE  3 M BASKI</t>
  </si>
  <si>
    <t>Nakliye dahil</t>
  </si>
  <si>
    <t xml:space="preserve">SAHNE KAPLAMA </t>
  </si>
  <si>
    <t xml:space="preserve">SES -IŞIK SİSTEMİ </t>
  </si>
  <si>
    <t>TRUSS</t>
  </si>
  <si>
    <t>Truss Sistemi Kurulacaktır (Otelin Durumuna Göre Netleştirilecektir)</t>
  </si>
  <si>
    <t>SUNUCU</t>
  </si>
  <si>
    <t xml:space="preserve">SAHNE TEKNİK RİDER </t>
  </si>
  <si>
    <t>En az 250.000 TL bütçelenecektir. Nakliye dahil</t>
  </si>
  <si>
    <t>KAYIT - KARŞILAMA BACKDROP</t>
  </si>
  <si>
    <t>10 m x 4 m (Fuayenin Durumuna Göre)</t>
  </si>
  <si>
    <t>KARŞILAMA BANKOSU</t>
  </si>
  <si>
    <t>KAYIT SİSTEMİ</t>
  </si>
  <si>
    <t>Yaka Kartı Basım Sistemi 
(4 Adet Bilgisayar ve 2 Adet Sticker Baskı Makinesi)</t>
  </si>
  <si>
    <t>PROGRAM PANOSU</t>
  </si>
  <si>
    <t>500x400 cm (Fuaye Alanına Göre Değişebilir)</t>
  </si>
  <si>
    <t>FOTOĞRAF PANOSU</t>
  </si>
  <si>
    <t>600x300 cm (Otelin Ölçülerine Göre Değişebilir)</t>
  </si>
  <si>
    <t>HOŞ GELDİN PANOSU</t>
  </si>
  <si>
    <t>900x300 cm (Otel Yapısına Göre Ölçüler Belirlenecektir)</t>
  </si>
  <si>
    <t>LED POSTER</t>
  </si>
  <si>
    <t xml:space="preserve">YÖNLENDİRMELER </t>
  </si>
  <si>
    <t xml:space="preserve">200 cm x 80 cm Çift Taraflı Görsel Uygulama İle </t>
  </si>
  <si>
    <t>PİRİNÇ BARİYER VE KIRMIZI HALI</t>
  </si>
  <si>
    <t>20 Adet Bariyer, Halı 50 m veya 100 m (otele göre değişebilir)</t>
  </si>
  <si>
    <t>KİMLİK ANİMASYONLARI</t>
  </si>
  <si>
    <t>Konuşmacı, Molalar, Paneller, Konser Vb.</t>
  </si>
  <si>
    <t xml:space="preserve">KAMERA ÇEKİMİ </t>
  </si>
  <si>
    <t>Tüm Etkinlik</t>
  </si>
  <si>
    <t>JİMMY JİP</t>
  </si>
  <si>
    <t>Ana Sahne</t>
  </si>
  <si>
    <t>REJİ MASASI</t>
  </si>
  <si>
    <t>Programa Uygun Reji Masası</t>
  </si>
  <si>
    <t>FUAYE SES VE GİRİŞ IŞIK SİSTEMİ</t>
  </si>
  <si>
    <t>Gala gecesi Cumhuriyet Yürüyüşü Esnasında</t>
  </si>
  <si>
    <t>BASIN MİXERİ</t>
  </si>
  <si>
    <t>QUE LİTE</t>
  </si>
  <si>
    <t>EKİP GİDERLERİ (İAŞE-ULAŞIM-KONAKLAMA)</t>
  </si>
  <si>
    <t>Yönetici Ekip ve Diğer Görevli Ekiplerin İaşe Masrafları 
(Konaklama,Ulaşım,Transfer,Yeme-İçme vb.) 
Ajanstan 2 Kişi ücretsiz Ana Otelde Kalabilecektir.</t>
  </si>
  <si>
    <t>SUPERVISOR</t>
  </si>
  <si>
    <t/>
  </si>
  <si>
    <t>WELCOME KİT BASIMI</t>
  </si>
  <si>
    <t>Hoş Geldin Mektubu, Oda Kartı Kabı, Rahatsız Etmeyin Kartı, Program</t>
  </si>
  <si>
    <t>ETKİNLİĞE ÖZEL KARTON POŞET</t>
  </si>
  <si>
    <t>45 x 30 x 13 cm (Ebat Değişebilir)</t>
  </si>
  <si>
    <t>YAZICI</t>
  </si>
  <si>
    <t>Kartuş ve A4 dahildir.</t>
  </si>
  <si>
    <t>KIRMIZI FULAR</t>
  </si>
  <si>
    <t>Gala Gecesinde dağıtılmak üzere</t>
  </si>
  <si>
    <t>TOBLERON İSİMLİK</t>
  </si>
  <si>
    <t>SOPALI BAYRAK</t>
  </si>
  <si>
    <t>30 x 45 cm sopalı Türk Bayrağı</t>
  </si>
  <si>
    <t>JENERATÖR ve YAKIT</t>
  </si>
  <si>
    <t>Ana Sahnedeki Tüm Teknik Malzemenin Prova Gününden İtibaren Jeneratöre Bağlanarak Çalıştırılması. Jeneratör Kira Bedeli ve Öngörülen Yakıt Harcaması Dahil Edilmelidir. (Yakıt Bedeli İbrazı İle Ödeme Yapılacaktır.)</t>
  </si>
  <si>
    <t>AMBULANS</t>
  </si>
  <si>
    <t>Etkinlik ve Kurulum Günleri, Tam Gün, Doktorlu</t>
  </si>
  <si>
    <t>NAKLİYE-HAMMALİYE</t>
  </si>
  <si>
    <t>Teknik Ve Dekor Malz. Nakliye Ve Hammaliye Bedeli</t>
  </si>
  <si>
    <t>TOPLAM (KDV HARİÇ)</t>
  </si>
  <si>
    <t>Otelin Salon tarafına geçiş yapılan kapısına yapılacaktır</t>
  </si>
  <si>
    <t>BANDO TAKIMI</t>
  </si>
  <si>
    <t>PODYUM ÜSTÜ SU YOLU ÇİÇEK</t>
  </si>
  <si>
    <t>MASA SÜSLEME</t>
  </si>
  <si>
    <t>WORK SHOP ALANLARI/ATÖLYELER</t>
  </si>
  <si>
    <t>YELKEN BAYRAK</t>
  </si>
  <si>
    <t>Otel Giriş Ve Çevresine Konumlandırılacaktır. ( 75-300)</t>
  </si>
  <si>
    <t>12 Metre</t>
  </si>
  <si>
    <t>Gala Gecesi</t>
  </si>
  <si>
    <t>KONUŞMACILAR VE TURNUVA BİRİNCİLERİ İÇİN PLAKET/ÖDÜL</t>
  </si>
  <si>
    <t>TİM DELEGELER ÇALIŞTAYI AJANS HİZMETİ ŞARTNAMESİ</t>
  </si>
  <si>
    <t>20 m x 4,50 cm Led -  2.6 mm Indoor - 3840 Hz Tazeleme Hızı</t>
  </si>
  <si>
    <t>ETKİNLİK TARİHİ</t>
  </si>
  <si>
    <t>30-31 Ekim - 1 Kasım 2026</t>
  </si>
  <si>
    <r>
      <t xml:space="preserve">Sahne Yan Ve Üst Kısımların Kaplanması
</t>
    </r>
    <r>
      <rPr>
        <i/>
        <sz val="11"/>
        <rFont val="Times New Roman"/>
        <family val="1"/>
        <charset val="162"/>
      </rPr>
      <t xml:space="preserve">*25 m x 8 m + 2 * (9 m x 8 m) - 350 m2 kumaş kaplama olacak şekilde planlanmıştır. </t>
    </r>
    <r>
      <rPr>
        <sz val="11"/>
        <rFont val="Times New Roman"/>
        <family val="1"/>
        <charset val="162"/>
      </rPr>
      <t>(siyah kumaş)</t>
    </r>
  </si>
  <si>
    <r>
      <t xml:space="preserve">Alternatifler Beklenmektedir.
</t>
    </r>
    <r>
      <rPr>
        <i/>
        <sz val="11"/>
        <color theme="1"/>
        <rFont val="Times New Roman"/>
        <family val="1"/>
        <charset val="162"/>
      </rPr>
      <t>(Ulaşım+Transfer +Stopaj Dahil - Konaklama Hariçtir.)</t>
    </r>
  </si>
  <si>
    <r>
      <t>Otel Yapısına Göre Ölçüler Belirlenec</t>
    </r>
    <r>
      <rPr>
        <sz val="11"/>
        <color theme="1"/>
        <rFont val="Times New Roman"/>
        <family val="1"/>
        <charset val="162"/>
      </rPr>
      <t>ektir  (10 m x 1,20 cm</t>
    </r>
    <r>
      <rPr>
        <sz val="11"/>
        <rFont val="Times New Roman"/>
        <family val="1"/>
        <charset val="162"/>
      </rPr>
      <t>)</t>
    </r>
  </si>
  <si>
    <t>ADET/
KİŞİ</t>
  </si>
  <si>
    <t xml:space="preserve">Sahnede Oturum Olması Halinde, 
Delege Mikrofonu 5 adet, Headset 5 adet, El telsizi 3 adet </t>
  </si>
  <si>
    <t>800 Kişilik Ses ve Işık 
Işık (Hoparlör tipi (Line Array / Point Source vb.), ışık türleri (Beam, Spot, Wash robotlar, takip ışığı) ve tonmaister/ışık operatörü desteği fiyata dahil edilmeli ve detay belirtilmelidir.)
Ses (3 adet headset, 3 adet kürsü mikrofonu, 5 adet el mikrofonu)</t>
  </si>
  <si>
    <t>Alternatifler Beklenmektedir.</t>
  </si>
  <si>
    <t>11 cm x 16 cm. Federasyon Boy (Pvc), Tek Kancalı, 2 cm Genişlik</t>
  </si>
  <si>
    <t xml:space="preserve">YAKA KARTI ve İPİ </t>
  </si>
  <si>
    <t>Cumhuriyet Yürüyüşü Sırasında Sokak Bandosu - 
Max. 10 kişi / 1 saat</t>
  </si>
  <si>
    <t xml:space="preserve">NOTLAR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</si>
</sst>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3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 indent="1"/>
    </xf>
    <xf numFmtId="4" fontId="11" fillId="0" borderId="1" xfId="0" applyNumberFormat="1" applyFont="1" applyBorder="1" applyAlignment="1">
      <alignment horizontal="center" vertical="center"/>
    </xf>
    <xf numFmtId="0" fontId="8" fillId="0" borderId="0" xfId="0" applyFont="1"/>
    <xf numFmtId="164" fontId="4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 xr:uid="{E99D49F2-3905-47C6-8AED-786DD0D9C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3DA5-29BA-4BD9-B2CA-E49697769477}">
  <dimension ref="A1:H57"/>
  <sheetViews>
    <sheetView tabSelected="1" zoomScale="70" zoomScaleNormal="70" workbookViewId="0">
      <pane ySplit="3" topLeftCell="A4" activePane="bottomLeft" state="frozen"/>
      <selection activeCell="D19" sqref="D19"/>
      <selection pane="bottomLeft" activeCell="M7" sqref="M7"/>
    </sheetView>
  </sheetViews>
  <sheetFormatPr defaultColWidth="9.42578125" defaultRowHeight="15.75" x14ac:dyDescent="0.25"/>
  <cols>
    <col min="1" max="1" width="5.42578125" style="1" bestFit="1" customWidth="1"/>
    <col min="2" max="2" width="40.7109375" style="1" bestFit="1" customWidth="1"/>
    <col min="3" max="3" width="69.28515625" style="1" customWidth="1"/>
    <col min="4" max="4" width="8.85546875" style="1" bestFit="1" customWidth="1"/>
    <col min="5" max="5" width="7.28515625" style="1" bestFit="1" customWidth="1"/>
    <col min="6" max="6" width="13.140625" style="23" bestFit="1" customWidth="1"/>
    <col min="7" max="7" width="17.28515625" style="23" bestFit="1" customWidth="1"/>
    <col min="8" max="8" width="37.28515625" style="28" customWidth="1"/>
    <col min="9" max="16384" width="9.42578125" style="1"/>
  </cols>
  <sheetData>
    <row r="1" spans="1:8" ht="27" customHeight="1" thickBot="1" x14ac:dyDescent="0.3">
      <c r="A1" s="32" t="s">
        <v>86</v>
      </c>
      <c r="B1" s="32"/>
      <c r="C1" s="32"/>
      <c r="D1" s="32"/>
      <c r="E1" s="32"/>
      <c r="F1" s="32"/>
      <c r="G1" s="32"/>
      <c r="H1" s="32"/>
    </row>
    <row r="2" spans="1:8" ht="27" customHeight="1" thickBot="1" x14ac:dyDescent="0.3">
      <c r="A2" s="33" t="s">
        <v>88</v>
      </c>
      <c r="B2" s="33"/>
      <c r="C2" s="34" t="s">
        <v>89</v>
      </c>
      <c r="D2" s="34"/>
      <c r="E2" s="34"/>
      <c r="F2" s="34"/>
      <c r="G2" s="34"/>
      <c r="H2" s="34"/>
    </row>
    <row r="3" spans="1:8" ht="57" thickBot="1" x14ac:dyDescent="0.3">
      <c r="A3" s="2" t="s">
        <v>0</v>
      </c>
      <c r="B3" s="3" t="s">
        <v>1</v>
      </c>
      <c r="C3" s="3" t="s">
        <v>2</v>
      </c>
      <c r="D3" s="3" t="s">
        <v>93</v>
      </c>
      <c r="E3" s="3" t="s">
        <v>3</v>
      </c>
      <c r="F3" s="4" t="s">
        <v>4</v>
      </c>
      <c r="G3" s="5" t="s">
        <v>5</v>
      </c>
      <c r="H3" s="6" t="s">
        <v>100</v>
      </c>
    </row>
    <row r="4" spans="1:8" ht="35.1" customHeight="1" x14ac:dyDescent="0.25">
      <c r="A4" s="7">
        <v>1</v>
      </c>
      <c r="B4" s="8" t="s">
        <v>6</v>
      </c>
      <c r="C4" s="8" t="s">
        <v>87</v>
      </c>
      <c r="D4" s="9">
        <v>1</v>
      </c>
      <c r="E4" s="10">
        <v>2</v>
      </c>
      <c r="F4" s="11"/>
      <c r="G4" s="12">
        <f>D4*E4*F4</f>
        <v>0</v>
      </c>
      <c r="H4" s="24"/>
    </row>
    <row r="5" spans="1:8" ht="35.1" customHeight="1" x14ac:dyDescent="0.25">
      <c r="A5" s="13">
        <v>2</v>
      </c>
      <c r="B5" s="14" t="s">
        <v>7</v>
      </c>
      <c r="C5" s="14" t="s">
        <v>8</v>
      </c>
      <c r="D5" s="15">
        <v>2</v>
      </c>
      <c r="E5" s="16">
        <v>2</v>
      </c>
      <c r="F5" s="17"/>
      <c r="G5" s="12">
        <f t="shared" ref="G5:G42" si="0">D5*E5*F5</f>
        <v>0</v>
      </c>
      <c r="H5" s="24"/>
    </row>
    <row r="6" spans="1:8" ht="35.1" customHeight="1" x14ac:dyDescent="0.25">
      <c r="A6" s="7">
        <v>3</v>
      </c>
      <c r="B6" s="14" t="s">
        <v>9</v>
      </c>
      <c r="C6" s="14" t="s">
        <v>10</v>
      </c>
      <c r="D6" s="15">
        <v>80</v>
      </c>
      <c r="E6" s="16">
        <v>1</v>
      </c>
      <c r="F6" s="17"/>
      <c r="G6" s="12">
        <f t="shared" si="0"/>
        <v>0</v>
      </c>
      <c r="H6" s="25"/>
    </row>
    <row r="7" spans="1:8" ht="35.1" customHeight="1" x14ac:dyDescent="0.25">
      <c r="A7" s="7">
        <v>4</v>
      </c>
      <c r="B7" s="14" t="s">
        <v>11</v>
      </c>
      <c r="C7" s="14" t="s">
        <v>12</v>
      </c>
      <c r="D7" s="15">
        <v>1</v>
      </c>
      <c r="E7" s="16">
        <v>1</v>
      </c>
      <c r="F7" s="17"/>
      <c r="G7" s="12">
        <f t="shared" si="0"/>
        <v>0</v>
      </c>
      <c r="H7" s="25"/>
    </row>
    <row r="8" spans="1:8" ht="35.1" customHeight="1" x14ac:dyDescent="0.25">
      <c r="A8" s="13">
        <v>5</v>
      </c>
      <c r="B8" s="8" t="s">
        <v>13</v>
      </c>
      <c r="C8" s="18"/>
      <c r="D8" s="15">
        <v>5</v>
      </c>
      <c r="E8" s="19">
        <v>1</v>
      </c>
      <c r="F8" s="17"/>
      <c r="G8" s="12">
        <f t="shared" si="0"/>
        <v>0</v>
      </c>
      <c r="H8" s="25"/>
    </row>
    <row r="9" spans="1:8" ht="35.1" customHeight="1" x14ac:dyDescent="0.25">
      <c r="A9" s="7">
        <v>6</v>
      </c>
      <c r="B9" s="8" t="s">
        <v>14</v>
      </c>
      <c r="C9" s="18"/>
      <c r="D9" s="15">
        <v>5</v>
      </c>
      <c r="E9" s="19">
        <v>1</v>
      </c>
      <c r="F9" s="17"/>
      <c r="G9" s="12">
        <f t="shared" si="0"/>
        <v>0</v>
      </c>
      <c r="H9" s="25"/>
    </row>
    <row r="10" spans="1:8" ht="30" x14ac:dyDescent="0.25">
      <c r="A10" s="7">
        <v>7</v>
      </c>
      <c r="B10" s="8" t="s">
        <v>15</v>
      </c>
      <c r="C10" s="18" t="s">
        <v>94</v>
      </c>
      <c r="D10" s="15">
        <v>1</v>
      </c>
      <c r="E10" s="19">
        <v>1</v>
      </c>
      <c r="F10" s="17"/>
      <c r="G10" s="12">
        <f t="shared" si="0"/>
        <v>0</v>
      </c>
      <c r="H10" s="25"/>
    </row>
    <row r="11" spans="1:8" ht="23.1" customHeight="1" x14ac:dyDescent="0.25">
      <c r="A11" s="13">
        <v>8</v>
      </c>
      <c r="B11" s="8" t="s">
        <v>16</v>
      </c>
      <c r="C11" s="18" t="s">
        <v>76</v>
      </c>
      <c r="D11" s="15">
        <v>1</v>
      </c>
      <c r="E11" s="19">
        <v>1</v>
      </c>
      <c r="F11" s="17"/>
      <c r="G11" s="12">
        <f t="shared" si="0"/>
        <v>0</v>
      </c>
      <c r="H11" s="25"/>
    </row>
    <row r="12" spans="1:8" ht="23.1" customHeight="1" x14ac:dyDescent="0.25">
      <c r="A12" s="7">
        <v>9</v>
      </c>
      <c r="B12" s="8" t="s">
        <v>17</v>
      </c>
      <c r="C12" s="18" t="s">
        <v>18</v>
      </c>
      <c r="D12" s="15">
        <v>1</v>
      </c>
      <c r="E12" s="19">
        <v>1</v>
      </c>
      <c r="F12" s="17"/>
      <c r="G12" s="12">
        <f t="shared" si="0"/>
        <v>0</v>
      </c>
      <c r="H12" s="25"/>
    </row>
    <row r="13" spans="1:8" ht="45" x14ac:dyDescent="0.25">
      <c r="A13" s="7">
        <v>10</v>
      </c>
      <c r="B13" s="14" t="s">
        <v>19</v>
      </c>
      <c r="C13" s="14" t="s">
        <v>90</v>
      </c>
      <c r="D13" s="15">
        <v>1</v>
      </c>
      <c r="E13" s="16">
        <v>1</v>
      </c>
      <c r="F13" s="17"/>
      <c r="G13" s="12">
        <f t="shared" si="0"/>
        <v>0</v>
      </c>
      <c r="H13" s="25"/>
    </row>
    <row r="14" spans="1:8" ht="75" x14ac:dyDescent="0.25">
      <c r="A14" s="13">
        <v>11</v>
      </c>
      <c r="B14" s="14" t="s">
        <v>20</v>
      </c>
      <c r="C14" s="14" t="s">
        <v>95</v>
      </c>
      <c r="D14" s="15">
        <v>1</v>
      </c>
      <c r="E14" s="16">
        <v>2</v>
      </c>
      <c r="F14" s="17"/>
      <c r="G14" s="12">
        <f t="shared" si="0"/>
        <v>0</v>
      </c>
      <c r="H14" s="25"/>
    </row>
    <row r="15" spans="1:8" ht="30.6" customHeight="1" x14ac:dyDescent="0.25">
      <c r="A15" s="7">
        <v>12</v>
      </c>
      <c r="B15" s="14" t="s">
        <v>21</v>
      </c>
      <c r="C15" s="14" t="s">
        <v>22</v>
      </c>
      <c r="D15" s="15">
        <v>1</v>
      </c>
      <c r="E15" s="16">
        <v>2</v>
      </c>
      <c r="F15" s="17"/>
      <c r="G15" s="12">
        <f t="shared" si="0"/>
        <v>0</v>
      </c>
      <c r="H15" s="25"/>
    </row>
    <row r="16" spans="1:8" ht="30" x14ac:dyDescent="0.25">
      <c r="A16" s="7">
        <v>13</v>
      </c>
      <c r="B16" s="14" t="s">
        <v>23</v>
      </c>
      <c r="C16" s="14" t="s">
        <v>91</v>
      </c>
      <c r="D16" s="15">
        <v>1</v>
      </c>
      <c r="E16" s="16">
        <v>2</v>
      </c>
      <c r="F16" s="17"/>
      <c r="G16" s="12">
        <f t="shared" si="0"/>
        <v>0</v>
      </c>
      <c r="H16" s="25"/>
    </row>
    <row r="17" spans="1:8" ht="25.5" customHeight="1" x14ac:dyDescent="0.25">
      <c r="A17" s="13">
        <v>14</v>
      </c>
      <c r="B17" s="14" t="s">
        <v>24</v>
      </c>
      <c r="C17" s="14" t="s">
        <v>25</v>
      </c>
      <c r="D17" s="15">
        <v>1</v>
      </c>
      <c r="E17" s="16">
        <v>1</v>
      </c>
      <c r="F17" s="17"/>
      <c r="G17" s="12">
        <f t="shared" si="0"/>
        <v>0</v>
      </c>
      <c r="H17" s="25"/>
    </row>
    <row r="18" spans="1:8" ht="25.5" customHeight="1" x14ac:dyDescent="0.25">
      <c r="A18" s="7">
        <v>15</v>
      </c>
      <c r="B18" s="14" t="s">
        <v>26</v>
      </c>
      <c r="C18" s="14" t="s">
        <v>27</v>
      </c>
      <c r="D18" s="15">
        <v>1</v>
      </c>
      <c r="E18" s="16">
        <v>1</v>
      </c>
      <c r="F18" s="17"/>
      <c r="G18" s="12">
        <f t="shared" si="0"/>
        <v>0</v>
      </c>
      <c r="H18" s="25"/>
    </row>
    <row r="19" spans="1:8" ht="25.5" customHeight="1" x14ac:dyDescent="0.25">
      <c r="A19" s="7">
        <v>16</v>
      </c>
      <c r="B19" s="14" t="s">
        <v>28</v>
      </c>
      <c r="C19" s="14" t="s">
        <v>92</v>
      </c>
      <c r="D19" s="15">
        <v>1</v>
      </c>
      <c r="E19" s="16">
        <v>1</v>
      </c>
      <c r="F19" s="17"/>
      <c r="G19" s="12">
        <f t="shared" si="0"/>
        <v>0</v>
      </c>
      <c r="H19" s="25"/>
    </row>
    <row r="20" spans="1:8" ht="30" x14ac:dyDescent="0.25">
      <c r="A20" s="13">
        <v>17</v>
      </c>
      <c r="B20" s="14" t="s">
        <v>29</v>
      </c>
      <c r="C20" s="14" t="s">
        <v>30</v>
      </c>
      <c r="D20" s="15">
        <v>1</v>
      </c>
      <c r="E20" s="16">
        <v>1</v>
      </c>
      <c r="F20" s="17"/>
      <c r="G20" s="12">
        <f t="shared" si="0"/>
        <v>0</v>
      </c>
      <c r="H20" s="25"/>
    </row>
    <row r="21" spans="1:8" ht="30.6" customHeight="1" x14ac:dyDescent="0.25">
      <c r="A21" s="7">
        <v>18</v>
      </c>
      <c r="B21" s="14" t="s">
        <v>31</v>
      </c>
      <c r="C21" s="14" t="s">
        <v>32</v>
      </c>
      <c r="D21" s="15">
        <v>1</v>
      </c>
      <c r="E21" s="16">
        <v>1</v>
      </c>
      <c r="F21" s="17"/>
      <c r="G21" s="12">
        <f t="shared" si="0"/>
        <v>0</v>
      </c>
      <c r="H21" s="25"/>
    </row>
    <row r="22" spans="1:8" ht="30.6" customHeight="1" x14ac:dyDescent="0.25">
      <c r="A22" s="7">
        <v>19</v>
      </c>
      <c r="B22" s="14" t="s">
        <v>33</v>
      </c>
      <c r="C22" s="14" t="s">
        <v>34</v>
      </c>
      <c r="D22" s="15">
        <v>3</v>
      </c>
      <c r="E22" s="16">
        <v>1</v>
      </c>
      <c r="F22" s="17"/>
      <c r="G22" s="12">
        <f t="shared" si="0"/>
        <v>0</v>
      </c>
      <c r="H22" s="25"/>
    </row>
    <row r="23" spans="1:8" ht="30.6" customHeight="1" x14ac:dyDescent="0.25">
      <c r="A23" s="13">
        <v>20</v>
      </c>
      <c r="B23" s="14" t="s">
        <v>35</v>
      </c>
      <c r="C23" s="14" t="s">
        <v>36</v>
      </c>
      <c r="D23" s="15">
        <v>1</v>
      </c>
      <c r="E23" s="16">
        <v>1</v>
      </c>
      <c r="F23" s="17"/>
      <c r="G23" s="12">
        <f t="shared" si="0"/>
        <v>0</v>
      </c>
      <c r="H23" s="25"/>
    </row>
    <row r="24" spans="1:8" ht="30.6" customHeight="1" x14ac:dyDescent="0.25">
      <c r="A24" s="7">
        <v>21</v>
      </c>
      <c r="B24" s="8" t="s">
        <v>37</v>
      </c>
      <c r="C24" s="14" t="s">
        <v>18</v>
      </c>
      <c r="D24" s="15">
        <v>4</v>
      </c>
      <c r="E24" s="19">
        <v>3</v>
      </c>
      <c r="F24" s="17"/>
      <c r="G24" s="12">
        <f t="shared" si="0"/>
        <v>0</v>
      </c>
      <c r="H24" s="25"/>
    </row>
    <row r="25" spans="1:8" ht="30.6" customHeight="1" x14ac:dyDescent="0.25">
      <c r="A25" s="7">
        <v>22</v>
      </c>
      <c r="B25" s="14" t="s">
        <v>38</v>
      </c>
      <c r="C25" s="14" t="s">
        <v>39</v>
      </c>
      <c r="D25" s="15">
        <v>5</v>
      </c>
      <c r="E25" s="16">
        <v>1</v>
      </c>
      <c r="F25" s="17"/>
      <c r="G25" s="12">
        <f t="shared" si="0"/>
        <v>0</v>
      </c>
      <c r="H25" s="25"/>
    </row>
    <row r="26" spans="1:8" ht="30.6" customHeight="1" x14ac:dyDescent="0.25">
      <c r="A26" s="13">
        <v>23</v>
      </c>
      <c r="B26" s="14" t="s">
        <v>40</v>
      </c>
      <c r="C26" s="14" t="s">
        <v>41</v>
      </c>
      <c r="D26" s="15">
        <v>20</v>
      </c>
      <c r="E26" s="16">
        <v>1</v>
      </c>
      <c r="F26" s="17"/>
      <c r="G26" s="12">
        <f t="shared" si="0"/>
        <v>0</v>
      </c>
      <c r="H26" s="25"/>
    </row>
    <row r="27" spans="1:8" ht="30.6" customHeight="1" x14ac:dyDescent="0.25">
      <c r="A27" s="7">
        <v>24</v>
      </c>
      <c r="B27" s="14" t="s">
        <v>42</v>
      </c>
      <c r="C27" s="14" t="s">
        <v>43</v>
      </c>
      <c r="D27" s="15">
        <v>15</v>
      </c>
      <c r="E27" s="16">
        <v>1</v>
      </c>
      <c r="F27" s="17"/>
      <c r="G27" s="12">
        <f t="shared" si="0"/>
        <v>0</v>
      </c>
      <c r="H27" s="25"/>
    </row>
    <row r="28" spans="1:8" ht="30" customHeight="1" x14ac:dyDescent="0.25">
      <c r="A28" s="7">
        <v>25</v>
      </c>
      <c r="B28" s="14" t="s">
        <v>44</v>
      </c>
      <c r="C28" s="14" t="s">
        <v>45</v>
      </c>
      <c r="D28" s="15">
        <v>1</v>
      </c>
      <c r="E28" s="16">
        <v>3</v>
      </c>
      <c r="F28" s="17"/>
      <c r="G28" s="12">
        <f t="shared" si="0"/>
        <v>0</v>
      </c>
      <c r="H28" s="25"/>
    </row>
    <row r="29" spans="1:8" ht="30" customHeight="1" x14ac:dyDescent="0.25">
      <c r="A29" s="13">
        <v>26</v>
      </c>
      <c r="B29" s="14" t="s">
        <v>46</v>
      </c>
      <c r="C29" s="14" t="s">
        <v>47</v>
      </c>
      <c r="D29" s="15">
        <v>1</v>
      </c>
      <c r="E29" s="16">
        <v>1</v>
      </c>
      <c r="F29" s="17"/>
      <c r="G29" s="12">
        <f t="shared" si="0"/>
        <v>0</v>
      </c>
      <c r="H29" s="25"/>
    </row>
    <row r="30" spans="1:8" ht="30" customHeight="1" x14ac:dyDescent="0.25">
      <c r="A30" s="7">
        <v>27</v>
      </c>
      <c r="B30" s="14" t="s">
        <v>48</v>
      </c>
      <c r="C30" s="14" t="s">
        <v>49</v>
      </c>
      <c r="D30" s="15">
        <v>1</v>
      </c>
      <c r="E30" s="16">
        <v>1</v>
      </c>
      <c r="F30" s="17"/>
      <c r="G30" s="12">
        <f t="shared" si="0"/>
        <v>0</v>
      </c>
      <c r="H30" s="25"/>
    </row>
    <row r="31" spans="1:8" ht="30" customHeight="1" x14ac:dyDescent="0.25">
      <c r="A31" s="7">
        <v>28</v>
      </c>
      <c r="B31" s="14" t="s">
        <v>50</v>
      </c>
      <c r="C31" s="14" t="s">
        <v>51</v>
      </c>
      <c r="D31" s="15">
        <v>1</v>
      </c>
      <c r="E31" s="16">
        <v>1</v>
      </c>
      <c r="F31" s="17"/>
      <c r="G31" s="12">
        <f t="shared" si="0"/>
        <v>0</v>
      </c>
      <c r="H31" s="25"/>
    </row>
    <row r="32" spans="1:8" ht="30" customHeight="1" x14ac:dyDescent="0.25">
      <c r="A32" s="13">
        <v>29</v>
      </c>
      <c r="B32" s="8" t="s">
        <v>52</v>
      </c>
      <c r="C32" s="18"/>
      <c r="D32" s="15">
        <v>1</v>
      </c>
      <c r="E32" s="19">
        <v>1</v>
      </c>
      <c r="F32" s="17"/>
      <c r="G32" s="12">
        <f t="shared" si="0"/>
        <v>0</v>
      </c>
      <c r="H32" s="25"/>
    </row>
    <row r="33" spans="1:8" ht="30" customHeight="1" x14ac:dyDescent="0.25">
      <c r="A33" s="7">
        <v>30</v>
      </c>
      <c r="B33" s="8" t="s">
        <v>53</v>
      </c>
      <c r="C33" s="18"/>
      <c r="D33" s="15">
        <v>1</v>
      </c>
      <c r="E33" s="19">
        <v>1</v>
      </c>
      <c r="F33" s="17"/>
      <c r="G33" s="12">
        <f t="shared" si="0"/>
        <v>0</v>
      </c>
      <c r="H33" s="25"/>
    </row>
    <row r="34" spans="1:8" ht="30" customHeight="1" x14ac:dyDescent="0.25">
      <c r="A34" s="7">
        <v>31</v>
      </c>
      <c r="B34" s="14" t="s">
        <v>98</v>
      </c>
      <c r="C34" s="14" t="s">
        <v>97</v>
      </c>
      <c r="D34" s="15">
        <v>750</v>
      </c>
      <c r="E34" s="16">
        <v>1</v>
      </c>
      <c r="F34" s="17"/>
      <c r="G34" s="12">
        <f t="shared" si="0"/>
        <v>0</v>
      </c>
      <c r="H34" s="25"/>
    </row>
    <row r="35" spans="1:8" ht="47.1" customHeight="1" x14ac:dyDescent="0.25">
      <c r="A35" s="7">
        <v>32</v>
      </c>
      <c r="B35" s="14" t="s">
        <v>54</v>
      </c>
      <c r="C35" s="14" t="s">
        <v>55</v>
      </c>
      <c r="D35" s="15">
        <v>1</v>
      </c>
      <c r="E35" s="16">
        <v>1</v>
      </c>
      <c r="F35" s="17"/>
      <c r="G35" s="12">
        <f t="shared" si="0"/>
        <v>0</v>
      </c>
      <c r="H35" s="25"/>
    </row>
    <row r="36" spans="1:8" ht="25.5" customHeight="1" x14ac:dyDescent="0.25">
      <c r="A36" s="13">
        <v>33</v>
      </c>
      <c r="B36" s="14" t="s">
        <v>56</v>
      </c>
      <c r="C36" s="14" t="s">
        <v>57</v>
      </c>
      <c r="D36" s="15">
        <v>2</v>
      </c>
      <c r="E36" s="16">
        <v>2</v>
      </c>
      <c r="F36" s="17"/>
      <c r="G36" s="12">
        <f t="shared" si="0"/>
        <v>0</v>
      </c>
      <c r="H36" s="25"/>
    </row>
    <row r="37" spans="1:8" ht="25.5" customHeight="1" x14ac:dyDescent="0.25">
      <c r="A37" s="7">
        <v>34</v>
      </c>
      <c r="B37" s="14" t="s">
        <v>58</v>
      </c>
      <c r="C37" s="14" t="s">
        <v>59</v>
      </c>
      <c r="D37" s="15">
        <v>400</v>
      </c>
      <c r="E37" s="16">
        <v>1</v>
      </c>
      <c r="F37" s="17"/>
      <c r="G37" s="12">
        <f t="shared" si="0"/>
        <v>0</v>
      </c>
      <c r="H37" s="25"/>
    </row>
    <row r="38" spans="1:8" ht="25.5" customHeight="1" x14ac:dyDescent="0.25">
      <c r="A38" s="7">
        <v>35</v>
      </c>
      <c r="B38" s="14" t="s">
        <v>60</v>
      </c>
      <c r="C38" s="14" t="s">
        <v>61</v>
      </c>
      <c r="D38" s="15">
        <v>400</v>
      </c>
      <c r="E38" s="16">
        <v>1</v>
      </c>
      <c r="F38" s="17"/>
      <c r="G38" s="12">
        <f t="shared" si="0"/>
        <v>0</v>
      </c>
      <c r="H38" s="25"/>
    </row>
    <row r="39" spans="1:8" ht="25.5" customHeight="1" x14ac:dyDescent="0.25">
      <c r="A39" s="13">
        <v>36</v>
      </c>
      <c r="B39" s="8" t="s">
        <v>62</v>
      </c>
      <c r="C39" s="18" t="s">
        <v>63</v>
      </c>
      <c r="D39" s="15">
        <v>2</v>
      </c>
      <c r="E39" s="19">
        <v>4</v>
      </c>
      <c r="F39" s="17"/>
      <c r="G39" s="12">
        <f t="shared" si="0"/>
        <v>0</v>
      </c>
      <c r="H39" s="25"/>
    </row>
    <row r="40" spans="1:8" ht="25.5" customHeight="1" x14ac:dyDescent="0.25">
      <c r="A40" s="7">
        <v>37</v>
      </c>
      <c r="B40" s="14" t="s">
        <v>64</v>
      </c>
      <c r="C40" s="14" t="s">
        <v>65</v>
      </c>
      <c r="D40" s="15">
        <v>750</v>
      </c>
      <c r="E40" s="16">
        <v>1</v>
      </c>
      <c r="F40" s="17"/>
      <c r="G40" s="12">
        <f t="shared" si="0"/>
        <v>0</v>
      </c>
      <c r="H40" s="25"/>
    </row>
    <row r="41" spans="1:8" ht="25.5" customHeight="1" x14ac:dyDescent="0.25">
      <c r="A41" s="7">
        <v>38</v>
      </c>
      <c r="B41" s="8" t="s">
        <v>66</v>
      </c>
      <c r="C41" s="18"/>
      <c r="D41" s="15">
        <v>5</v>
      </c>
      <c r="E41" s="19">
        <v>1</v>
      </c>
      <c r="F41" s="17"/>
      <c r="G41" s="12">
        <f t="shared" si="0"/>
        <v>0</v>
      </c>
      <c r="H41" s="25"/>
    </row>
    <row r="42" spans="1:8" ht="25.5" customHeight="1" x14ac:dyDescent="0.25">
      <c r="A42" s="13">
        <v>39</v>
      </c>
      <c r="B42" s="14" t="s">
        <v>67</v>
      </c>
      <c r="C42" s="14" t="s">
        <v>68</v>
      </c>
      <c r="D42" s="15">
        <v>750</v>
      </c>
      <c r="E42" s="16">
        <v>1</v>
      </c>
      <c r="F42" s="17"/>
      <c r="G42" s="12">
        <f t="shared" si="0"/>
        <v>0</v>
      </c>
      <c r="H42" s="25"/>
    </row>
    <row r="43" spans="1:8" ht="60" x14ac:dyDescent="0.25">
      <c r="A43" s="7">
        <v>40</v>
      </c>
      <c r="B43" s="14" t="s">
        <v>69</v>
      </c>
      <c r="C43" s="20" t="s">
        <v>70</v>
      </c>
      <c r="D43" s="15">
        <v>1</v>
      </c>
      <c r="E43" s="16">
        <v>2</v>
      </c>
      <c r="F43" s="17"/>
      <c r="G43" s="12">
        <f>D43*E43*F43</f>
        <v>0</v>
      </c>
      <c r="H43" s="25"/>
    </row>
    <row r="44" spans="1:8" ht="26.45" customHeight="1" x14ac:dyDescent="0.25">
      <c r="A44" s="7">
        <v>41</v>
      </c>
      <c r="B44" s="14" t="s">
        <v>71</v>
      </c>
      <c r="C44" s="14" t="s">
        <v>72</v>
      </c>
      <c r="D44" s="15">
        <v>1</v>
      </c>
      <c r="E44" s="16">
        <v>4</v>
      </c>
      <c r="F44" s="17"/>
      <c r="G44" s="12">
        <f>D44*E44*F44</f>
        <v>0</v>
      </c>
      <c r="H44" s="25"/>
    </row>
    <row r="45" spans="1:8" ht="26.45" customHeight="1" x14ac:dyDescent="0.25">
      <c r="A45" s="13">
        <v>42</v>
      </c>
      <c r="B45" s="14" t="s">
        <v>73</v>
      </c>
      <c r="C45" s="14" t="s">
        <v>74</v>
      </c>
      <c r="D45" s="15">
        <v>1</v>
      </c>
      <c r="E45" s="16">
        <v>1</v>
      </c>
      <c r="F45" s="17"/>
      <c r="G45" s="12">
        <f>D45*E45*F45</f>
        <v>0</v>
      </c>
      <c r="H45" s="25"/>
    </row>
    <row r="46" spans="1:8" ht="26.45" customHeight="1" x14ac:dyDescent="0.25">
      <c r="A46" s="7">
        <v>43</v>
      </c>
      <c r="B46" s="14" t="s">
        <v>81</v>
      </c>
      <c r="C46" s="14" t="s">
        <v>82</v>
      </c>
      <c r="D46" s="15">
        <v>6</v>
      </c>
      <c r="E46" s="16">
        <v>1</v>
      </c>
      <c r="F46" s="17"/>
      <c r="G46" s="12">
        <f t="shared" ref="G46:G47" si="1">D46*E46*F46</f>
        <v>0</v>
      </c>
      <c r="H46" s="25"/>
    </row>
    <row r="47" spans="1:8" ht="37.5" customHeight="1" x14ac:dyDescent="0.25">
      <c r="A47" s="7">
        <v>44</v>
      </c>
      <c r="B47" s="14" t="s">
        <v>85</v>
      </c>
      <c r="C47" s="14"/>
      <c r="D47" s="15">
        <v>15</v>
      </c>
      <c r="E47" s="16">
        <v>1</v>
      </c>
      <c r="F47" s="17"/>
      <c r="G47" s="12">
        <f t="shared" si="1"/>
        <v>0</v>
      </c>
      <c r="H47" s="25"/>
    </row>
    <row r="48" spans="1:8" ht="30" x14ac:dyDescent="0.25">
      <c r="A48" s="13">
        <v>45</v>
      </c>
      <c r="B48" s="14" t="s">
        <v>77</v>
      </c>
      <c r="C48" s="14" t="s">
        <v>99</v>
      </c>
      <c r="D48" s="15">
        <v>1</v>
      </c>
      <c r="E48" s="16">
        <v>1</v>
      </c>
      <c r="F48" s="17"/>
      <c r="G48" s="12">
        <f t="shared" ref="G48:G51" si="2">D48*E48*F48</f>
        <v>0</v>
      </c>
      <c r="H48" s="25"/>
    </row>
    <row r="49" spans="1:8" ht="26.45" customHeight="1" x14ac:dyDescent="0.25">
      <c r="A49" s="7">
        <v>46</v>
      </c>
      <c r="B49" s="14" t="s">
        <v>78</v>
      </c>
      <c r="C49" s="14" t="s">
        <v>83</v>
      </c>
      <c r="D49" s="15">
        <v>1</v>
      </c>
      <c r="E49" s="16">
        <v>1</v>
      </c>
      <c r="F49" s="17"/>
      <c r="G49" s="12">
        <f t="shared" si="2"/>
        <v>0</v>
      </c>
      <c r="H49" s="25"/>
    </row>
    <row r="50" spans="1:8" ht="26.45" customHeight="1" x14ac:dyDescent="0.25">
      <c r="A50" s="7">
        <v>47</v>
      </c>
      <c r="B50" s="14" t="s">
        <v>79</v>
      </c>
      <c r="C50" s="14" t="s">
        <v>84</v>
      </c>
      <c r="D50" s="15">
        <v>60</v>
      </c>
      <c r="E50" s="16">
        <v>1</v>
      </c>
      <c r="F50" s="17"/>
      <c r="G50" s="12">
        <f t="shared" si="2"/>
        <v>0</v>
      </c>
      <c r="H50" s="25"/>
    </row>
    <row r="51" spans="1:8" ht="26.45" customHeight="1" thickBot="1" x14ac:dyDescent="0.3">
      <c r="A51" s="13">
        <v>48</v>
      </c>
      <c r="B51" s="14" t="s">
        <v>80</v>
      </c>
      <c r="C51" s="14" t="s">
        <v>96</v>
      </c>
      <c r="D51" s="15">
        <v>2</v>
      </c>
      <c r="E51" s="16">
        <v>1</v>
      </c>
      <c r="F51" s="17"/>
      <c r="G51" s="12">
        <f t="shared" si="2"/>
        <v>0</v>
      </c>
      <c r="H51" s="26"/>
    </row>
    <row r="52" spans="1:8" ht="26.1" customHeight="1" thickBot="1" x14ac:dyDescent="0.3">
      <c r="A52" s="29" t="s">
        <v>75</v>
      </c>
      <c r="B52" s="30"/>
      <c r="C52" s="30"/>
      <c r="D52" s="30"/>
      <c r="E52" s="30"/>
      <c r="F52" s="31"/>
      <c r="G52" s="21">
        <f>SUM(G4:G51)</f>
        <v>0</v>
      </c>
      <c r="H52" s="6"/>
    </row>
    <row r="53" spans="1:8" s="22" customFormat="1" ht="15" x14ac:dyDescent="0.25">
      <c r="H53" s="27"/>
    </row>
    <row r="54" spans="1:8" s="22" customFormat="1" ht="15" x14ac:dyDescent="0.25">
      <c r="H54" s="27"/>
    </row>
    <row r="55" spans="1:8" s="22" customFormat="1" ht="22.5" customHeight="1" x14ac:dyDescent="0.25">
      <c r="H55" s="27"/>
    </row>
    <row r="56" spans="1:8" s="22" customFormat="1" ht="15" x14ac:dyDescent="0.25">
      <c r="H56" s="27"/>
    </row>
    <row r="57" spans="1:8" s="22" customFormat="1" ht="15" x14ac:dyDescent="0.25">
      <c r="H57" s="27"/>
    </row>
  </sheetData>
  <mergeCells count="4">
    <mergeCell ref="A52:F52"/>
    <mergeCell ref="A1:H1"/>
    <mergeCell ref="A2:B2"/>
    <mergeCell ref="C2:H2"/>
  </mergeCells>
  <printOptions horizontalCentered="1"/>
  <pageMargins left="0" right="0" top="0" bottom="0" header="0" footer="0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TEKNİK_ŞARTNAME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Fatih AYDIN</cp:lastModifiedBy>
  <dcterms:created xsi:type="dcterms:W3CDTF">2026-08-13T12:17:13Z</dcterms:created>
  <dcterms:modified xsi:type="dcterms:W3CDTF">2026-08-19T09:08:11Z</dcterms:modified>
</cp:coreProperties>
</file>