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ILLER" sheetId="1" r:id="rId1"/>
  </sheets>
  <definedNames>
    <definedName name="_xlnm.Print_Area" localSheetId="0">ILLER!$A$1:$N$90</definedName>
  </definedNames>
  <calcPr calcId="125725"/>
</workbook>
</file>

<file path=xl/calcChain.xml><?xml version="1.0" encoding="utf-8"?>
<calcChain xmlns="http://schemas.openxmlformats.org/spreadsheetml/2006/main">
  <c r="N88" i="1"/>
  <c r="M88"/>
  <c r="L88"/>
  <c r="K88"/>
  <c r="J88"/>
  <c r="I88"/>
  <c r="H88"/>
  <c r="G88"/>
  <c r="F88"/>
  <c r="E88"/>
  <c r="D88"/>
  <c r="C88"/>
  <c r="B88"/>
  <c r="N87"/>
</calcChain>
</file>

<file path=xl/sharedStrings.xml><?xml version="1.0" encoding="utf-8"?>
<sst xmlns="http://schemas.openxmlformats.org/spreadsheetml/2006/main" count="100" uniqueCount="99">
  <si>
    <t xml:space="preserve"> </t>
  </si>
  <si>
    <t>31.10.2015 İHRACATÇI FİRMALARIN KANUNİ MERKEZLERİ BAZINDA  İHRACAT PERFORMANSI  (1000 $)</t>
  </si>
  <si>
    <t>* KÜMÜLATİF ($) SIRALI</t>
  </si>
  <si>
    <t>EK-3</t>
  </si>
  <si>
    <t>ILLER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</si>
  <si>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</si>
  <si>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</si>
  <si>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</si>
  <si>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</si>
  <si>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</si>
  <si>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</si>
  <si>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</si>
  <si>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</si>
  <si>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</si>
  <si>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</si>
  <si>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</si>
  <si>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</si>
  <si>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</si>
  <si>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</si>
  <si>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</si>
  <si>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</si>
  <si>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</si>
  <si>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</si>
  <si>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</si>
  <si>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</si>
  <si>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</si>
  <si>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SAKARYA</t>
  </si>
  <si>
    <t>HATAY</t>
  </si>
  <si>
    <t>ADANA</t>
  </si>
  <si>
    <t>KAYSERI</t>
  </si>
  <si>
    <t>TRABZON</t>
  </si>
  <si>
    <t>KONYA</t>
  </si>
  <si>
    <t>MERSIN</t>
  </si>
  <si>
    <t>ANTALYA</t>
  </si>
  <si>
    <t>MARDIN</t>
  </si>
  <si>
    <t>ESKIŞEHIR</t>
  </si>
  <si>
    <t>K.MARAŞ</t>
  </si>
  <si>
    <t>TEKIRDAĞ</t>
  </si>
  <si>
    <t>ŞIRNAK</t>
  </si>
  <si>
    <t>BALIKESIR</t>
  </si>
  <si>
    <t>AYDIN</t>
  </si>
  <si>
    <t>SAMSUN</t>
  </si>
  <si>
    <t>ADIYAMAN</t>
  </si>
  <si>
    <t>MUĞLA</t>
  </si>
  <si>
    <t>MALATYA</t>
  </si>
  <si>
    <t>AFYON</t>
  </si>
  <si>
    <t>YALOVA</t>
  </si>
  <si>
    <t>KARAMAN</t>
  </si>
  <si>
    <t>ŞANLIURFA</t>
  </si>
  <si>
    <t>ORDU</t>
  </si>
  <si>
    <t>UŞAK</t>
  </si>
  <si>
    <t>KIRKLARELI</t>
  </si>
  <si>
    <t>HAKKARI</t>
  </si>
  <si>
    <t>ISPARTA</t>
  </si>
  <si>
    <t>RIZE</t>
  </si>
  <si>
    <t>DIYARBAKIR</t>
  </si>
  <si>
    <t>KÜTAHYA</t>
  </si>
  <si>
    <t>ÇORUM</t>
  </si>
  <si>
    <t>GIRESUN</t>
  </si>
  <si>
    <t>KIRŞEHIR</t>
  </si>
  <si>
    <t>ELAZIĞ</t>
  </si>
  <si>
    <t>BURDUR</t>
  </si>
  <si>
    <t>KARABÜK</t>
  </si>
  <si>
    <t>ZONGULDAK</t>
  </si>
  <si>
    <t>IĞDIR</t>
  </si>
  <si>
    <t>OSMANIYE</t>
  </si>
  <si>
    <t>BILECIK</t>
  </si>
  <si>
    <t>BOLU</t>
  </si>
  <si>
    <t>DÜZCE</t>
  </si>
  <si>
    <t>AĞRI</t>
  </si>
  <si>
    <t>KILIS</t>
  </si>
  <si>
    <t>AKSARAY</t>
  </si>
  <si>
    <t>ÇANKIRI</t>
  </si>
  <si>
    <t>SIVAS</t>
  </si>
  <si>
    <t>ARTVIN</t>
  </si>
  <si>
    <t>NIĞDE</t>
  </si>
  <si>
    <t>ÇANAKKALE</t>
  </si>
  <si>
    <t>AMASYA</t>
  </si>
  <si>
    <t>KASTAMONU</t>
  </si>
  <si>
    <t>EDIRNE</t>
  </si>
  <si>
    <t>NEVŞEHIR</t>
  </si>
  <si>
    <t>BATMAN</t>
  </si>
  <si>
    <t>VAN</t>
  </si>
  <si>
    <t>TOKAT</t>
  </si>
  <si>
    <t>ERZURUM</t>
  </si>
  <si>
    <t>SINOP</t>
  </si>
  <si>
    <t>YOZGAT</t>
  </si>
  <si>
    <t>SIIRT</t>
  </si>
  <si>
    <t>BARTIN</t>
  </si>
  <si>
    <t>BAYBURT</t>
  </si>
  <si>
    <t>ERZINCAN</t>
  </si>
  <si>
    <t>KIRIKKALE</t>
  </si>
  <si>
    <t>BITLIS</t>
  </si>
  <si>
    <t>BINGÖL</t>
  </si>
  <si>
    <t>ARDAHAN</t>
  </si>
  <si>
    <t>MUŞ</t>
  </si>
  <si>
    <t>GÜMÜŞHANE</t>
  </si>
  <si>
    <t>TUNCELI</t>
  </si>
  <si>
    <t>TOPLAM</t>
  </si>
</sst>
</file>

<file path=xl/styles.xml><?xml version="1.0" encoding="utf-8"?>
<styleSheet xmlns="http://schemas.openxmlformats.org/spreadsheetml/2006/main">
  <numFmts count="1">
    <numFmt numFmtId="164" formatCode="_-* #,##0.00\ _Y_T_L_-;\-* #,##0.00\ _Y_T_L_-;_-* &quot;-&quot;??\ _Y_T_L_-;_-@_-"/>
  </numFmts>
  <fonts count="44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i/>
      <sz val="10"/>
      <color rgb="FFFF0000"/>
      <name val="Arial"/>
      <family val="2"/>
      <charset val="162"/>
    </font>
    <font>
      <b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1"/>
      <color indexed="18"/>
      <name val="Arial Tur"/>
      <family val="2"/>
      <charset val="162"/>
    </font>
    <font>
      <b/>
      <sz val="10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color indexed="56"/>
      <name val="Arial Tur"/>
      <family val="2"/>
      <charset val="162"/>
    </font>
    <font>
      <b/>
      <sz val="11"/>
      <color indexed="56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3">
    <xf numFmtId="0" fontId="0" fillId="0" borderId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10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2" fillId="13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2" fillId="1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19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2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164" fontId="37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2" fillId="0" borderId="17" applyNumberFormat="0" applyFill="0" applyAlignment="0" applyProtection="0"/>
    <xf numFmtId="0" fontId="3" fillId="0" borderId="1" applyNumberFormat="0" applyFill="0" applyAlignment="0" applyProtection="0"/>
    <xf numFmtId="0" fontId="33" fillId="0" borderId="18" applyNumberFormat="0" applyFill="0" applyAlignment="0" applyProtection="0"/>
    <xf numFmtId="0" fontId="4" fillId="0" borderId="2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39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6" fillId="2" borderId="4" applyNumberFormat="0" applyAlignment="0" applyProtection="0"/>
    <xf numFmtId="0" fontId="36" fillId="40" borderId="21" applyNumberFormat="0" applyAlignment="0" applyProtection="0"/>
    <xf numFmtId="0" fontId="40" fillId="41" borderId="0" applyNumberFormat="0" applyBorder="0" applyAlignment="0" applyProtection="0"/>
    <xf numFmtId="0" fontId="30" fillId="38" borderId="0" applyNumberFormat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8" fillId="0" borderId="6" applyNumberFormat="0" applyFill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28" borderId="23" applyNumberFormat="0" applyFont="0" applyAlignment="0" applyProtection="0"/>
    <xf numFmtId="0" fontId="3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7" fillId="28" borderId="23" applyNumberFormat="0" applyFont="0" applyAlignment="0" applyProtection="0"/>
    <xf numFmtId="0" fontId="41" fillId="31" borderId="0" applyNumberFormat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7" fillId="3" borderId="5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Alignment="1"/>
    <xf numFmtId="0" fontId="14" fillId="0" borderId="0" xfId="0" applyFont="1" applyAlignment="1">
      <alignment horizontal="center"/>
    </xf>
    <xf numFmtId="0" fontId="15" fillId="23" borderId="9" xfId="0" applyFont="1" applyFill="1" applyBorder="1" applyAlignment="1"/>
    <xf numFmtId="0" fontId="16" fillId="24" borderId="0" xfId="0" applyFont="1" applyFill="1" applyAlignment="1">
      <alignment horizontal="right"/>
    </xf>
    <xf numFmtId="0" fontId="0" fillId="0" borderId="0" xfId="0" applyAlignment="1"/>
    <xf numFmtId="0" fontId="17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4" fillId="0" borderId="0" xfId="0" applyFont="1" applyAlignment="1">
      <alignment horizontal="left"/>
    </xf>
    <xf numFmtId="0" fontId="16" fillId="24" borderId="0" xfId="0" applyFont="1" applyFill="1" applyAlignment="1">
      <alignment horizontal="left"/>
    </xf>
    <xf numFmtId="0" fontId="14" fillId="0" borderId="0" xfId="0" applyFont="1"/>
    <xf numFmtId="49" fontId="14" fillId="24" borderId="0" xfId="0" applyNumberFormat="1" applyFont="1" applyFill="1"/>
    <xf numFmtId="0" fontId="14" fillId="24" borderId="0" xfId="0" applyFont="1" applyFill="1" applyAlignment="1">
      <alignment horizontal="center"/>
    </xf>
    <xf numFmtId="0" fontId="14" fillId="24" borderId="0" xfId="0" applyFont="1" applyFill="1"/>
    <xf numFmtId="49" fontId="19" fillId="25" borderId="10" xfId="0" applyNumberFormat="1" applyFont="1" applyFill="1" applyBorder="1" applyAlignment="1">
      <alignment horizontal="center"/>
    </xf>
    <xf numFmtId="49" fontId="19" fillId="25" borderId="11" xfId="0" applyNumberFormat="1" applyFont="1" applyFill="1" applyBorder="1" applyAlignment="1">
      <alignment horizontal="right"/>
    </xf>
    <xf numFmtId="0" fontId="19" fillId="25" borderId="11" xfId="0" applyFont="1" applyFill="1" applyBorder="1" applyAlignment="1">
      <alignment horizontal="center"/>
    </xf>
    <xf numFmtId="0" fontId="19" fillId="25" borderId="12" xfId="0" applyFont="1" applyFill="1" applyBorder="1" applyAlignment="1">
      <alignment horizontal="right"/>
    </xf>
    <xf numFmtId="0" fontId="20" fillId="0" borderId="0" xfId="0" applyFont="1" applyAlignment="1">
      <alignment horizontal="center"/>
    </xf>
    <xf numFmtId="49" fontId="21" fillId="23" borderId="13" xfId="0" applyNumberFormat="1" applyFont="1" applyFill="1" applyBorder="1"/>
    <xf numFmtId="4" fontId="22" fillId="23" borderId="0" xfId="0" applyNumberFormat="1" applyFont="1" applyFill="1" applyBorder="1"/>
    <xf numFmtId="4" fontId="0" fillId="0" borderId="0" xfId="0" applyNumberFormat="1"/>
    <xf numFmtId="0" fontId="0" fillId="24" borderId="0" xfId="0" applyFill="1"/>
    <xf numFmtId="49" fontId="23" fillId="25" borderId="14" xfId="0" applyNumberFormat="1" applyFont="1" applyFill="1" applyBorder="1"/>
    <xf numFmtId="4" fontId="24" fillId="25" borderId="15" xfId="0" applyNumberFormat="1" applyFont="1" applyFill="1" applyBorder="1" applyAlignment="1">
      <alignment horizontal="right"/>
    </xf>
    <xf numFmtId="4" fontId="14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5" fillId="0" borderId="0" xfId="0" applyFont="1" applyBorder="1" applyAlignment="1"/>
  </cellXfs>
  <cellStyles count="473">
    <cellStyle name="%20 - Vurgu1" xfId="1"/>
    <cellStyle name="%20 - Vurgu1 2" xfId="2"/>
    <cellStyle name="%20 - Vurgu1 3" xfId="3"/>
    <cellStyle name="%20 - Vurgu2" xfId="4"/>
    <cellStyle name="%20 - Vurgu2 2" xfId="5"/>
    <cellStyle name="%20 - Vurgu2 3" xfId="6"/>
    <cellStyle name="%20 - Vurgu3" xfId="7"/>
    <cellStyle name="%20 - Vurgu3 2" xfId="8"/>
    <cellStyle name="%20 - Vurgu3 3" xfId="9"/>
    <cellStyle name="%20 - Vurgu4" xfId="10"/>
    <cellStyle name="%20 - Vurgu4 2" xfId="11"/>
    <cellStyle name="%20 - Vurgu4 3" xfId="12"/>
    <cellStyle name="%20 - Vurgu5" xfId="13"/>
    <cellStyle name="%20 - Vurgu5 2" xfId="14"/>
    <cellStyle name="%20 - Vurgu5 3" xfId="15"/>
    <cellStyle name="%20 - Vurgu6" xfId="16"/>
    <cellStyle name="%20 - Vurgu6 2" xfId="17"/>
    <cellStyle name="%20 - Vurgu6 3" xfId="18"/>
    <cellStyle name="%40 - Vurgu1" xfId="19"/>
    <cellStyle name="%40 - Vurgu1 2" xfId="20"/>
    <cellStyle name="%40 - Vurgu1 3" xfId="21"/>
    <cellStyle name="%40 - Vurgu2" xfId="22"/>
    <cellStyle name="%40 - Vurgu2 2" xfId="23"/>
    <cellStyle name="%40 - Vurgu2 3" xfId="24"/>
    <cellStyle name="%40 - Vurgu3" xfId="25"/>
    <cellStyle name="%40 - Vurgu3 2" xfId="26"/>
    <cellStyle name="%40 - Vurgu3 3" xfId="27"/>
    <cellStyle name="%40 - Vurgu4" xfId="28"/>
    <cellStyle name="%40 - Vurgu4 2" xfId="29"/>
    <cellStyle name="%40 - Vurgu4 3" xfId="30"/>
    <cellStyle name="%40 - Vurgu5" xfId="31"/>
    <cellStyle name="%40 - Vurgu5 2" xfId="32"/>
    <cellStyle name="%40 - Vurgu5 3" xfId="33"/>
    <cellStyle name="%40 - Vurgu6" xfId="34"/>
    <cellStyle name="%40 - Vurgu6 2" xfId="35"/>
    <cellStyle name="%40 - Vurgu6 3" xfId="36"/>
    <cellStyle name="%60 - Vurgu1" xfId="37"/>
    <cellStyle name="%60 - Vurgu1 2" xfId="38"/>
    <cellStyle name="%60 - Vurgu1 3" xfId="39"/>
    <cellStyle name="%60 - Vurgu2" xfId="40"/>
    <cellStyle name="%60 - Vurgu2 2" xfId="41"/>
    <cellStyle name="%60 - Vurgu2 3" xfId="42"/>
    <cellStyle name="%60 - Vurgu3" xfId="43"/>
    <cellStyle name="%60 - Vurgu3 2" xfId="44"/>
    <cellStyle name="%60 - Vurgu3 3" xfId="45"/>
    <cellStyle name="%60 - Vurgu4" xfId="46"/>
    <cellStyle name="%60 - Vurgu4 2" xfId="47"/>
    <cellStyle name="%60 - Vurgu4 3" xfId="48"/>
    <cellStyle name="%60 - Vurgu5" xfId="49"/>
    <cellStyle name="%60 - Vurgu5 2" xfId="50"/>
    <cellStyle name="%60 - Vurgu5 3" xfId="51"/>
    <cellStyle name="%60 - Vurgu6" xfId="52"/>
    <cellStyle name="%60 - Vurgu6 2" xfId="53"/>
    <cellStyle name="%60 - Vurgu6 3" xfId="54"/>
    <cellStyle name="20% - Accent1 2" xfId="55"/>
    <cellStyle name="20% - Accent1 2 2" xfId="56"/>
    <cellStyle name="20% - Accent1 2 2 2" xfId="57"/>
    <cellStyle name="20% - Accent1 2 3" xfId="58"/>
    <cellStyle name="20% - Accent1 3" xfId="59"/>
    <cellStyle name="20% - Accent1 4" xfId="60"/>
    <cellStyle name="20% - Accent1 4 2" xfId="61"/>
    <cellStyle name="20% - Accent1 4 3" xfId="62"/>
    <cellStyle name="20% - Accent1 5" xfId="63"/>
    <cellStyle name="20% - Accent1 5 2" xfId="64"/>
    <cellStyle name="20% - Accent1 5 3" xfId="65"/>
    <cellStyle name="20% - Accent1 6" xfId="66"/>
    <cellStyle name="20% - Accent1 7" xfId="67"/>
    <cellStyle name="20% - Accent2 2" xfId="68"/>
    <cellStyle name="20% - Accent2 2 2" xfId="69"/>
    <cellStyle name="20% - Accent2 2 2 2" xfId="70"/>
    <cellStyle name="20% - Accent2 2 3" xfId="71"/>
    <cellStyle name="20% - Accent2 3" xfId="72"/>
    <cellStyle name="20% - Accent2 4" xfId="73"/>
    <cellStyle name="20% - Accent2 4 2" xfId="74"/>
    <cellStyle name="20% - Accent2 4 3" xfId="75"/>
    <cellStyle name="20% - Accent2 5" xfId="76"/>
    <cellStyle name="20% - Accent2 5 2" xfId="77"/>
    <cellStyle name="20% - Accent2 5 3" xfId="78"/>
    <cellStyle name="20% - Accent2 6" xfId="79"/>
    <cellStyle name="20% - Accent2 7" xfId="80"/>
    <cellStyle name="20% - Accent3 2" xfId="81"/>
    <cellStyle name="20% - Accent3 2 2" xfId="82"/>
    <cellStyle name="20% - Accent3 2 2 2" xfId="83"/>
    <cellStyle name="20% - Accent3 2 3" xfId="84"/>
    <cellStyle name="20% - Accent3 3" xfId="85"/>
    <cellStyle name="20% - Accent3 4" xfId="86"/>
    <cellStyle name="20% - Accent3 4 2" xfId="87"/>
    <cellStyle name="20% - Accent3 4 3" xfId="88"/>
    <cellStyle name="20% - Accent3 5" xfId="89"/>
    <cellStyle name="20% - Accent3 5 2" xfId="90"/>
    <cellStyle name="20% - Accent3 5 3" xfId="91"/>
    <cellStyle name="20% - Accent3 6" xfId="92"/>
    <cellStyle name="20% - Accent3 7" xfId="93"/>
    <cellStyle name="20% - Accent4 2" xfId="94"/>
    <cellStyle name="20% - Accent4 2 2" xfId="95"/>
    <cellStyle name="20% - Accent4 2 2 2" xfId="96"/>
    <cellStyle name="20% - Accent4 2 3" xfId="97"/>
    <cellStyle name="20% - Accent4 3" xfId="98"/>
    <cellStyle name="20% - Accent4 4" xfId="99"/>
    <cellStyle name="20% - Accent4 4 2" xfId="100"/>
    <cellStyle name="20% - Accent4 4 3" xfId="101"/>
    <cellStyle name="20% - Accent4 5" xfId="102"/>
    <cellStyle name="20% - Accent4 5 2" xfId="103"/>
    <cellStyle name="20% - Accent4 5 3" xfId="104"/>
    <cellStyle name="20% - Accent4 6" xfId="105"/>
    <cellStyle name="20% - Accent4 7" xfId="106"/>
    <cellStyle name="20% - Accent5 2" xfId="107"/>
    <cellStyle name="20% - Accent5 2 2" xfId="108"/>
    <cellStyle name="20% - Accent5 2 2 2" xfId="109"/>
    <cellStyle name="20% - Accent5 2 3" xfId="110"/>
    <cellStyle name="20% - Accent5 3" xfId="111"/>
    <cellStyle name="20% - Accent5 4" xfId="112"/>
    <cellStyle name="20% - Accent5 4 2" xfId="113"/>
    <cellStyle name="20% - Accent5 4 3" xfId="114"/>
    <cellStyle name="20% - Accent5 5" xfId="115"/>
    <cellStyle name="20% - Accent5 5 2" xfId="116"/>
    <cellStyle name="20% - Accent5 5 3" xfId="117"/>
    <cellStyle name="20% - Accent5 6" xfId="118"/>
    <cellStyle name="20% - Accent5 7" xfId="119"/>
    <cellStyle name="20% - Accent6 2" xfId="120"/>
    <cellStyle name="20% - Accent6 2 2" xfId="121"/>
    <cellStyle name="20% - Accent6 2 2 2" xfId="122"/>
    <cellStyle name="20% - Accent6 2 3" xfId="123"/>
    <cellStyle name="20% - Accent6 3" xfId="124"/>
    <cellStyle name="20% - Accent6 4" xfId="125"/>
    <cellStyle name="20% - Accent6 4 2" xfId="126"/>
    <cellStyle name="20% - Accent6 4 3" xfId="127"/>
    <cellStyle name="20% - Accent6 5" xfId="128"/>
    <cellStyle name="20% - Accent6 5 2" xfId="129"/>
    <cellStyle name="20% - Accent6 5 3" xfId="130"/>
    <cellStyle name="20% - Accent6 6" xfId="131"/>
    <cellStyle name="20% - Accent6 7" xfId="132"/>
    <cellStyle name="40% - Accent1 2" xfId="133"/>
    <cellStyle name="40% - Accent1 2 2" xfId="134"/>
    <cellStyle name="40% - Accent1 2 2 2" xfId="135"/>
    <cellStyle name="40% - Accent1 2 3" xfId="136"/>
    <cellStyle name="40% - Accent1 3" xfId="137"/>
    <cellStyle name="40% - Accent1 4" xfId="138"/>
    <cellStyle name="40% - Accent1 4 2" xfId="139"/>
    <cellStyle name="40% - Accent1 4 3" xfId="140"/>
    <cellStyle name="40% - Accent1 5" xfId="141"/>
    <cellStyle name="40% - Accent1 5 2" xfId="142"/>
    <cellStyle name="40% - Accent1 5 3" xfId="143"/>
    <cellStyle name="40% - Accent1 6" xfId="144"/>
    <cellStyle name="40% - Accent1 7" xfId="145"/>
    <cellStyle name="40% - Accent2 2" xfId="146"/>
    <cellStyle name="40% - Accent2 2 2" xfId="147"/>
    <cellStyle name="40% - Accent2 2 2 2" xfId="148"/>
    <cellStyle name="40% - Accent2 2 3" xfId="149"/>
    <cellStyle name="40% - Accent2 3" xfId="150"/>
    <cellStyle name="40% - Accent2 4" xfId="151"/>
    <cellStyle name="40% - Accent2 4 2" xfId="152"/>
    <cellStyle name="40% - Accent2 4 3" xfId="153"/>
    <cellStyle name="40% - Accent2 5" xfId="154"/>
    <cellStyle name="40% - Accent2 5 2" xfId="155"/>
    <cellStyle name="40% - Accent2 5 3" xfId="156"/>
    <cellStyle name="40% - Accent2 6" xfId="157"/>
    <cellStyle name="40% - Accent2 7" xfId="158"/>
    <cellStyle name="40% - Accent3 2" xfId="159"/>
    <cellStyle name="40% - Accent3 2 2" xfId="160"/>
    <cellStyle name="40% - Accent3 2 2 2" xfId="161"/>
    <cellStyle name="40% - Accent3 2 3" xfId="162"/>
    <cellStyle name="40% - Accent3 3" xfId="163"/>
    <cellStyle name="40% - Accent3 4" xfId="164"/>
    <cellStyle name="40% - Accent3 4 2" xfId="165"/>
    <cellStyle name="40% - Accent3 4 3" xfId="166"/>
    <cellStyle name="40% - Accent3 5" xfId="167"/>
    <cellStyle name="40% - Accent3 5 2" xfId="168"/>
    <cellStyle name="40% - Accent3 5 3" xfId="169"/>
    <cellStyle name="40% - Accent3 6" xfId="170"/>
    <cellStyle name="40% - Accent3 7" xfId="171"/>
    <cellStyle name="40% - Accent4 2" xfId="172"/>
    <cellStyle name="40% - Accent4 2 2" xfId="173"/>
    <cellStyle name="40% - Accent4 2 2 2" xfId="174"/>
    <cellStyle name="40% - Accent4 2 3" xfId="175"/>
    <cellStyle name="40% - Accent4 3" xfId="176"/>
    <cellStyle name="40% - Accent4 4" xfId="177"/>
    <cellStyle name="40% - Accent4 4 2" xfId="178"/>
    <cellStyle name="40% - Accent4 4 3" xfId="179"/>
    <cellStyle name="40% - Accent4 5" xfId="180"/>
    <cellStyle name="40% - Accent4 5 2" xfId="181"/>
    <cellStyle name="40% - Accent4 5 3" xfId="182"/>
    <cellStyle name="40% - Accent4 6" xfId="183"/>
    <cellStyle name="40% - Accent4 7" xfId="184"/>
    <cellStyle name="40% - Accent5 2" xfId="185"/>
    <cellStyle name="40% - Accent5 2 2" xfId="186"/>
    <cellStyle name="40% - Accent5 2 2 2" xfId="187"/>
    <cellStyle name="40% - Accent5 2 3" xfId="188"/>
    <cellStyle name="40% - Accent5 3" xfId="189"/>
    <cellStyle name="40% - Accent5 4" xfId="190"/>
    <cellStyle name="40% - Accent5 4 2" xfId="191"/>
    <cellStyle name="40% - Accent5 4 3" xfId="192"/>
    <cellStyle name="40% - Accent5 5" xfId="193"/>
    <cellStyle name="40% - Accent5 5 2" xfId="194"/>
    <cellStyle name="40% - Accent5 5 3" xfId="195"/>
    <cellStyle name="40% - Accent5 6" xfId="196"/>
    <cellStyle name="40% - Accent5 7" xfId="197"/>
    <cellStyle name="40% - Accent6 2" xfId="198"/>
    <cellStyle name="40% - Accent6 2 2" xfId="199"/>
    <cellStyle name="40% - Accent6 2 2 2" xfId="200"/>
    <cellStyle name="40% - Accent6 2 3" xfId="201"/>
    <cellStyle name="40% - Accent6 3" xfId="202"/>
    <cellStyle name="40% - Accent6 4" xfId="203"/>
    <cellStyle name="40% - Accent6 4 2" xfId="204"/>
    <cellStyle name="40% - Accent6 4 3" xfId="205"/>
    <cellStyle name="40% - Accent6 5" xfId="206"/>
    <cellStyle name="40% - Accent6 5 2" xfId="207"/>
    <cellStyle name="40% - Accent6 5 3" xfId="208"/>
    <cellStyle name="40% - Accent6 6" xfId="209"/>
    <cellStyle name="40% - Accent6 7" xfId="210"/>
    <cellStyle name="60% - Accent1 2" xfId="211"/>
    <cellStyle name="60% - Accent1 2 2" xfId="212"/>
    <cellStyle name="60% - Accent1 2 2 2" xfId="213"/>
    <cellStyle name="60% - Accent1 2 3" xfId="214"/>
    <cellStyle name="60% - Accent1 3" xfId="215"/>
    <cellStyle name="60% - Accent1 4" xfId="216"/>
    <cellStyle name="60% - Accent2 2" xfId="217"/>
    <cellStyle name="60% - Accent2 2 2" xfId="218"/>
    <cellStyle name="60% - Accent2 2 2 2" xfId="219"/>
    <cellStyle name="60% - Accent2 2 3" xfId="220"/>
    <cellStyle name="60% - Accent2 3" xfId="221"/>
    <cellStyle name="60% - Accent2 4" xfId="222"/>
    <cellStyle name="60% - Accent3 2" xfId="223"/>
    <cellStyle name="60% - Accent3 2 2" xfId="224"/>
    <cellStyle name="60% - Accent3 2 2 2" xfId="225"/>
    <cellStyle name="60% - Accent3 2 3" xfId="226"/>
    <cellStyle name="60% - Accent3 3" xfId="227"/>
    <cellStyle name="60% - Accent3 4" xfId="228"/>
    <cellStyle name="60% - Accent4 2" xfId="229"/>
    <cellStyle name="60% - Accent4 2 2" xfId="230"/>
    <cellStyle name="60% - Accent4 2 2 2" xfId="231"/>
    <cellStyle name="60% - Accent4 2 3" xfId="232"/>
    <cellStyle name="60% - Accent4 3" xfId="233"/>
    <cellStyle name="60% - Accent4 4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" xfId="277"/>
    <cellStyle name="Açıklama Metni 2" xfId="278"/>
    <cellStyle name="Açıklama Metni 3" xfId="279"/>
    <cellStyle name="Ana Başlık" xfId="280"/>
    <cellStyle name="Ana Başlık 2" xfId="281"/>
    <cellStyle name="Bad 2" xfId="282"/>
    <cellStyle name="Bad 2 2" xfId="283"/>
    <cellStyle name="Bad 2 2 2" xfId="284"/>
    <cellStyle name="Bad 2 3" xfId="285"/>
    <cellStyle name="Bad 3" xfId="286"/>
    <cellStyle name="Bağlı Hücre" xfId="287"/>
    <cellStyle name="Bağlı Hücre 2" xfId="288"/>
    <cellStyle name="Bağlı Hücre 3" xfId="289"/>
    <cellStyle name="Başlık 1" xfId="290"/>
    <cellStyle name="Başlık 1 2" xfId="291"/>
    <cellStyle name="Başlık 2" xfId="292"/>
    <cellStyle name="Başlık 2 2" xfId="293"/>
    <cellStyle name="Başlık 3" xfId="294"/>
    <cellStyle name="Başlık 3 2" xfId="295"/>
    <cellStyle name="Başlık 4" xfId="296"/>
    <cellStyle name="Başlık 4 2" xfId="297"/>
    <cellStyle name="Calculation 2" xfId="298"/>
    <cellStyle name="Calculation 2 2" xfId="299"/>
    <cellStyle name="Calculation 2 2 2" xfId="300"/>
    <cellStyle name="Calculation 2 3" xfId="301"/>
    <cellStyle name="Calculation 3" xfId="302"/>
    <cellStyle name="Check Cell 2" xfId="303"/>
    <cellStyle name="Check Cell 2 2" xfId="304"/>
    <cellStyle name="Check Cell 2 2 2" xfId="305"/>
    <cellStyle name="Check Cell 2 3" xfId="306"/>
    <cellStyle name="Check Cell 3" xfId="307"/>
    <cellStyle name="Comma 2" xfId="308"/>
    <cellStyle name="Comma 2 2" xfId="309"/>
    <cellStyle name="Comma 3" xfId="310"/>
    <cellStyle name="Çıkış" xfId="311"/>
    <cellStyle name="Çıkış 2" xfId="312"/>
    <cellStyle name="Çıkış 3" xfId="313"/>
    <cellStyle name="Explanatory Text 2" xfId="314"/>
    <cellStyle name="Explanatory Text 2 2" xfId="315"/>
    <cellStyle name="Explanatory Text 2 2 2" xfId="316"/>
    <cellStyle name="Explanatory Text 2 3" xfId="317"/>
    <cellStyle name="Explanatory Text 3" xfId="318"/>
    <cellStyle name="Explanatory Text 4" xfId="319"/>
    <cellStyle name="Giriş" xfId="320"/>
    <cellStyle name="Giriş 2" xfId="321"/>
    <cellStyle name="Giriş 3" xfId="322"/>
    <cellStyle name="Good 2" xfId="323"/>
    <cellStyle name="Good 2 2" xfId="324"/>
    <cellStyle name="Good 2 2 2" xfId="325"/>
    <cellStyle name="Good 2 3" xfId="326"/>
    <cellStyle name="Good 3" xfId="327"/>
    <cellStyle name="Heading 1 2" xfId="328"/>
    <cellStyle name="Heading 1 3" xfId="329"/>
    <cellStyle name="Heading 2 2" xfId="330"/>
    <cellStyle name="Heading 2 3" xfId="331"/>
    <cellStyle name="Heading 3 2" xfId="332"/>
    <cellStyle name="Heading 3 3" xfId="333"/>
    <cellStyle name="Heading 4 2" xfId="334"/>
    <cellStyle name="Heading 4 3" xfId="335"/>
    <cellStyle name="Hesaplama 2" xfId="336"/>
    <cellStyle name="Input 2" xfId="337"/>
    <cellStyle name="Input 2 2" xfId="338"/>
    <cellStyle name="Input 2 2 2" xfId="339"/>
    <cellStyle name="Input 2 3" xfId="340"/>
    <cellStyle name="Input 3" xfId="341"/>
    <cellStyle name="Input 4" xfId="342"/>
    <cellStyle name="İşaretli Hücre 2" xfId="343"/>
    <cellStyle name="İyi 2" xfId="344"/>
    <cellStyle name="Kötü 2" xfId="345"/>
    <cellStyle name="Linked Cell 2" xfId="346"/>
    <cellStyle name="Linked Cell 2 2" xfId="347"/>
    <cellStyle name="Linked Cell 2 2 2" xfId="348"/>
    <cellStyle name="Linked Cell 2 3" xfId="349"/>
    <cellStyle name="Linked Cell 3" xfId="350"/>
    <cellStyle name="Linked Cell 4" xfId="351"/>
    <cellStyle name="Neutral 2" xfId="352"/>
    <cellStyle name="Neutral 2 2" xfId="353"/>
    <cellStyle name="Neutral 2 2 2" xfId="354"/>
    <cellStyle name="Neutral 2 3" xfId="355"/>
    <cellStyle name="Neutral 3" xfId="356"/>
    <cellStyle name="Normal" xfId="0" builtinId="0"/>
    <cellStyle name="Normal 2 2" xfId="357"/>
    <cellStyle name="Normal 2 3" xfId="358"/>
    <cellStyle name="Normal 2 3 2" xfId="359"/>
    <cellStyle name="Normal 2 3 2 2" xfId="360"/>
    <cellStyle name="Normal 2 3 3" xfId="361"/>
    <cellStyle name="Normal 2 3 4" xfId="362"/>
    <cellStyle name="Normal 2 4" xfId="363"/>
    <cellStyle name="Normal 2 4 2" xfId="364"/>
    <cellStyle name="Normal 3" xfId="365"/>
    <cellStyle name="Normal 4" xfId="366"/>
    <cellStyle name="Normal 4 2" xfId="367"/>
    <cellStyle name="Normal 4 2 2" xfId="368"/>
    <cellStyle name="Normal 4 2 2 2" xfId="369"/>
    <cellStyle name="Normal 4 2 3" xfId="370"/>
    <cellStyle name="Normal 4 3" xfId="371"/>
    <cellStyle name="Normal 4 4" xfId="372"/>
    <cellStyle name="Normal 4 4 2" xfId="373"/>
    <cellStyle name="Normal 4 4 3" xfId="374"/>
    <cellStyle name="Normal 4 5" xfId="375"/>
    <cellStyle name="Normal 4 6" xfId="376"/>
    <cellStyle name="Normal 5" xfId="377"/>
    <cellStyle name="Normal 5 2" xfId="378"/>
    <cellStyle name="Normal 5 3" xfId="379"/>
    <cellStyle name="Normal 6" xfId="380"/>
    <cellStyle name="Normal 6 2" xfId="381"/>
    <cellStyle name="Normal 6 3" xfId="382"/>
    <cellStyle name="Normal 7" xfId="383"/>
    <cellStyle name="Not" xfId="384"/>
    <cellStyle name="Not 2" xfId="385"/>
    <cellStyle name="Note 2" xfId="386"/>
    <cellStyle name="Note 2 2" xfId="387"/>
    <cellStyle name="Note 2 2 2" xfId="388"/>
    <cellStyle name="Note 2 2 2 2" xfId="389"/>
    <cellStyle name="Note 2 2 2 2 2" xfId="390"/>
    <cellStyle name="Note 2 2 2 3" xfId="391"/>
    <cellStyle name="Note 2 2 3" xfId="392"/>
    <cellStyle name="Note 2 2 3 2" xfId="393"/>
    <cellStyle name="Note 2 2 3 2 2" xfId="394"/>
    <cellStyle name="Note 2 2 3 2 2 2" xfId="395"/>
    <cellStyle name="Note 2 2 3 2 3" xfId="396"/>
    <cellStyle name="Note 2 2 3 3" xfId="397"/>
    <cellStyle name="Note 2 2 3 3 2" xfId="398"/>
    <cellStyle name="Note 2 2 3 3 2 2" xfId="399"/>
    <cellStyle name="Note 2 2 3 3 3" xfId="400"/>
    <cellStyle name="Note 2 2 3 4" xfId="401"/>
    <cellStyle name="Note 2 2 4" xfId="402"/>
    <cellStyle name="Note 2 2 4 2" xfId="403"/>
    <cellStyle name="Note 2 2 4 2 2" xfId="404"/>
    <cellStyle name="Note 2 2 4 3" xfId="405"/>
    <cellStyle name="Note 2 2 5" xfId="406"/>
    <cellStyle name="Note 2 2 6" xfId="407"/>
    <cellStyle name="Note 2 2 6 2" xfId="408"/>
    <cellStyle name="Note 2 2 6 3" xfId="409"/>
    <cellStyle name="Note 2 2 7" xfId="410"/>
    <cellStyle name="Note 2 2 8" xfId="411"/>
    <cellStyle name="Note 2 3" xfId="412"/>
    <cellStyle name="Note 2 3 2" xfId="413"/>
    <cellStyle name="Note 2 3 2 2" xfId="414"/>
    <cellStyle name="Note 2 3 2 2 2" xfId="415"/>
    <cellStyle name="Note 2 3 2 3" xfId="416"/>
    <cellStyle name="Note 2 3 3" xfId="417"/>
    <cellStyle name="Note 2 3 3 2" xfId="418"/>
    <cellStyle name="Note 2 3 3 2 2" xfId="419"/>
    <cellStyle name="Note 2 3 3 3" xfId="420"/>
    <cellStyle name="Note 2 3 4" xfId="421"/>
    <cellStyle name="Note 2 4" xfId="422"/>
    <cellStyle name="Note 2 4 2" xfId="423"/>
    <cellStyle name="Note 2 4 2 2" xfId="424"/>
    <cellStyle name="Note 2 4 3" xfId="425"/>
    <cellStyle name="Note 2 5" xfId="426"/>
    <cellStyle name="Note 2 5 2" xfId="427"/>
    <cellStyle name="Note 2 5 3" xfId="428"/>
    <cellStyle name="Note 2 6" xfId="429"/>
    <cellStyle name="Note 2 7" xfId="430"/>
    <cellStyle name="Note 3" xfId="431"/>
    <cellStyle name="Nötr 2" xfId="432"/>
    <cellStyle name="Output 2" xfId="433"/>
    <cellStyle name="Output 2 2" xfId="434"/>
    <cellStyle name="Output 2 2 2" xfId="435"/>
    <cellStyle name="Output 2 3" xfId="436"/>
    <cellStyle name="Output 3" xfId="437"/>
    <cellStyle name="Output 4" xfId="438"/>
    <cellStyle name="Percent 2" xfId="439"/>
    <cellStyle name="Percent 2 2" xfId="440"/>
    <cellStyle name="Percent 3" xfId="441"/>
    <cellStyle name="Percent 4" xfId="442"/>
    <cellStyle name="Title 2" xfId="443"/>
    <cellStyle name="Title 3" xfId="444"/>
    <cellStyle name="Toplam" xfId="445"/>
    <cellStyle name="Toplam 2" xfId="446"/>
    <cellStyle name="Toplam 3" xfId="447"/>
    <cellStyle name="Total 2" xfId="448"/>
    <cellStyle name="Total 2 2" xfId="449"/>
    <cellStyle name="Total 2 2 2" xfId="450"/>
    <cellStyle name="Total 2 3" xfId="451"/>
    <cellStyle name="Total 3" xfId="452"/>
    <cellStyle name="Total 4" xfId="453"/>
    <cellStyle name="Uyarı Metni" xfId="454"/>
    <cellStyle name="Uyarı Metni 2" xfId="455"/>
    <cellStyle name="Uyarı Metni 3" xfId="456"/>
    <cellStyle name="Virgül 2" xfId="457"/>
    <cellStyle name="Virgül 3" xfId="458"/>
    <cellStyle name="Vurgu1 2" xfId="459"/>
    <cellStyle name="Vurgu2 2" xfId="460"/>
    <cellStyle name="Vurgu3 2" xfId="461"/>
    <cellStyle name="Vurgu4 2" xfId="462"/>
    <cellStyle name="Vurgu5 2" xfId="463"/>
    <cellStyle name="Vurgu6 2" xfId="464"/>
    <cellStyle name="Warning Text 2" xfId="465"/>
    <cellStyle name="Warning Text 2 2" xfId="466"/>
    <cellStyle name="Warning Text 2 2 2" xfId="467"/>
    <cellStyle name="Warning Text 2 3" xfId="468"/>
    <cellStyle name="Warning Text 3" xfId="469"/>
    <cellStyle name="Warning Text 4" xfId="470"/>
    <cellStyle name="Yüzde 2" xfId="471"/>
    <cellStyle name="Yüzde 3" xfId="47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roundedCorners val="1"/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66"/>
          <c:y val="2.6990432647531971E-2"/>
        </c:manualLayout>
      </c:layout>
      <c:spPr>
        <a:noFill/>
        <a:ln w="25400">
          <a:noFill/>
        </a:ln>
      </c:spPr>
    </c:title>
    <c:view3D>
      <c:rotX val="20"/>
      <c:hPercent val="137"/>
      <c:rotY val="40"/>
      <c:depthPercent val="100"/>
      <c:rAngAx val="1"/>
    </c:view3D>
    <c:floor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53E-2"/>
          <c:w val="0.81437205118284051"/>
          <c:h val="0.81781484297882312"/>
        </c:manualLayout>
      </c:layout>
      <c:bar3DChart>
        <c:barDir val="bar"/>
        <c:grouping val="clustered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TRABZON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49583108.317149997</c:v>
                </c:pt>
                <c:pt idx="1">
                  <c:v>9602177.6702999994</c:v>
                </c:pt>
                <c:pt idx="2">
                  <c:v>9243517.9114900008</c:v>
                </c:pt>
                <c:pt idx="3">
                  <c:v>6657267.9189400002</c:v>
                </c:pt>
                <c:pt idx="4">
                  <c:v>5477995.0632300004</c:v>
                </c:pt>
                <c:pt idx="5">
                  <c:v>5181244.0744599998</c:v>
                </c:pt>
                <c:pt idx="6">
                  <c:v>3138406.6077399999</c:v>
                </c:pt>
                <c:pt idx="7">
                  <c:v>2110698.4432000001</c:v>
                </c:pt>
                <c:pt idx="8">
                  <c:v>1613470.31904</c:v>
                </c:pt>
                <c:pt idx="9">
                  <c:v>1457604.27097</c:v>
                </c:pt>
                <c:pt idx="10">
                  <c:v>1347562.3149600001</c:v>
                </c:pt>
                <c:pt idx="11">
                  <c:v>1312540.3399100001</c:v>
                </c:pt>
                <c:pt idx="12">
                  <c:v>1176752.4957699999</c:v>
                </c:pt>
              </c:numCache>
            </c:numRef>
          </c:val>
        </c:ser>
        <c:shape val="box"/>
        <c:axId val="89457792"/>
        <c:axId val="89459328"/>
        <c:axId val="0"/>
      </c:bar3DChart>
      <c:catAx>
        <c:axId val="89457792"/>
        <c:scaling>
          <c:orientation val="maxMin"/>
        </c:scaling>
        <c:axPos val="l"/>
        <c:numFmt formatCode="General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9459328"/>
        <c:crosses val="autoZero"/>
        <c:lblAlgn val="ctr"/>
        <c:lblOffset val="100"/>
        <c:tickLblSkip val="1"/>
        <c:tickMarkSkip val="1"/>
      </c:catAx>
      <c:valAx>
        <c:axId val="89459328"/>
        <c:scaling>
          <c:orientation val="minMax"/>
        </c:scaling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spPr>
            <a:noFill/>
            <a:ln w="25400">
              <a:noFill/>
            </a:ln>
          </c:spPr>
        </c:title>
        <c:numFmt formatCode="#,##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894577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44" r="0.75000000000000044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r-TR"/>
  <c:roundedCorners val="1"/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66"/>
          <c:y val="2.6990432647531971E-2"/>
        </c:manualLayout>
      </c:layout>
      <c:spPr>
        <a:noFill/>
        <a:ln w="25400">
          <a:noFill/>
        </a:ln>
      </c:spPr>
    </c:title>
    <c:view3D>
      <c:rotX val="20"/>
      <c:hPercent val="137"/>
      <c:rotY val="40"/>
      <c:depthPercent val="100"/>
      <c:rAngAx val="1"/>
    </c:view3D>
    <c:floor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67E-2"/>
          <c:w val="0.81437205118284051"/>
          <c:h val="0.81781484297882334"/>
        </c:manualLayout>
      </c:layout>
      <c:bar3DChart>
        <c:barDir val="bar"/>
        <c:grouping val="clustered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TRABZON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49583108.317149997</c:v>
                </c:pt>
                <c:pt idx="1">
                  <c:v>9602177.6702999994</c:v>
                </c:pt>
                <c:pt idx="2">
                  <c:v>9243517.9114900008</c:v>
                </c:pt>
                <c:pt idx="3">
                  <c:v>6657267.9189400002</c:v>
                </c:pt>
                <c:pt idx="4">
                  <c:v>5477995.0632300004</c:v>
                </c:pt>
                <c:pt idx="5">
                  <c:v>5181244.0744599998</c:v>
                </c:pt>
                <c:pt idx="6">
                  <c:v>3138406.6077399999</c:v>
                </c:pt>
                <c:pt idx="7">
                  <c:v>2110698.4432000001</c:v>
                </c:pt>
                <c:pt idx="8">
                  <c:v>1613470.31904</c:v>
                </c:pt>
                <c:pt idx="9">
                  <c:v>1457604.27097</c:v>
                </c:pt>
                <c:pt idx="10">
                  <c:v>1347562.3149600001</c:v>
                </c:pt>
                <c:pt idx="11">
                  <c:v>1312540.3399100001</c:v>
                </c:pt>
                <c:pt idx="12">
                  <c:v>1176752.4957699999</c:v>
                </c:pt>
              </c:numCache>
            </c:numRef>
          </c:val>
        </c:ser>
        <c:shape val="box"/>
        <c:axId val="89504768"/>
        <c:axId val="89510656"/>
        <c:axId val="0"/>
      </c:bar3DChart>
      <c:catAx>
        <c:axId val="89504768"/>
        <c:scaling>
          <c:orientation val="maxMin"/>
        </c:scaling>
        <c:axPos val="l"/>
        <c:numFmt formatCode="General" sourceLinked="1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9510656"/>
        <c:crosses val="autoZero"/>
        <c:lblAlgn val="ctr"/>
        <c:lblOffset val="100"/>
        <c:tickLblSkip val="1"/>
        <c:tickMarkSkip val="1"/>
      </c:catAx>
      <c:valAx>
        <c:axId val="89510656"/>
        <c:scaling>
          <c:orientation val="minMax"/>
        </c:scaling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spPr>
            <a:noFill/>
            <a:ln w="25400">
              <a:noFill/>
            </a:ln>
          </c:spPr>
        </c:title>
        <c:numFmt formatCode="#,##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895047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78" r="0.75000000000000078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N89"/>
  <sheetViews>
    <sheetView showGridLines="0" tabSelected="1" zoomScale="82" zoomScaleNormal="82" workbookViewId="0">
      <selection activeCell="B1" sqref="B1:M1"/>
    </sheetView>
  </sheetViews>
  <sheetFormatPr defaultRowHeight="12.75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5" thickBot="1">
      <c r="A2" s="1" t="s">
        <v>0</v>
      </c>
      <c r="N2" s="3" t="s">
        <v>2</v>
      </c>
      <c r="O2" s="4" t="s">
        <v>3</v>
      </c>
      <c r="Q2" s="5"/>
    </row>
    <row r="3" spans="1:18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5" thickBot="1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5" thickTop="1">
      <c r="A7" s="19" t="s">
        <v>18</v>
      </c>
      <c r="B7" s="20">
        <v>4799434.2247400004</v>
      </c>
      <c r="C7" s="20">
        <v>4622443.8817400001</v>
      </c>
      <c r="D7" s="20">
        <v>4908539.8505800003</v>
      </c>
      <c r="E7" s="20">
        <v>5258208.2298400002</v>
      </c>
      <c r="F7" s="20">
        <v>4987061.1622500001</v>
      </c>
      <c r="G7" s="20">
        <v>5237235.8187199999</v>
      </c>
      <c r="H7" s="20">
        <v>4887182.7737199999</v>
      </c>
      <c r="I7" s="20">
        <v>4923533.64114</v>
      </c>
      <c r="J7" s="20">
        <v>4622587.1836700002</v>
      </c>
      <c r="K7" s="20">
        <v>5336881.5507500004</v>
      </c>
      <c r="L7" s="20">
        <v>0</v>
      </c>
      <c r="M7" s="20">
        <v>0</v>
      </c>
      <c r="N7" s="21">
        <v>49583108.317149997</v>
      </c>
    </row>
    <row r="8" spans="1:18">
      <c r="A8" s="19" t="s">
        <v>19</v>
      </c>
      <c r="B8" s="20">
        <v>898949.42449</v>
      </c>
      <c r="C8" s="20">
        <v>967746.81869999995</v>
      </c>
      <c r="D8" s="20">
        <v>1044133.13369</v>
      </c>
      <c r="E8" s="20">
        <v>1010793.14214</v>
      </c>
      <c r="F8" s="20">
        <v>818488.17194999999</v>
      </c>
      <c r="G8" s="20">
        <v>1124794.0408600001</v>
      </c>
      <c r="H8" s="20">
        <v>928199.69715000002</v>
      </c>
      <c r="I8" s="20">
        <v>750866.20862000005</v>
      </c>
      <c r="J8" s="20">
        <v>965653.24127</v>
      </c>
      <c r="K8" s="20">
        <v>1092553.79143</v>
      </c>
      <c r="L8" s="20">
        <v>0</v>
      </c>
      <c r="M8" s="20">
        <v>0</v>
      </c>
      <c r="N8" s="21">
        <v>9602177.6702999994</v>
      </c>
    </row>
    <row r="9" spans="1:18">
      <c r="A9" s="19" t="s">
        <v>20</v>
      </c>
      <c r="B9" s="20">
        <v>919053.26884999999</v>
      </c>
      <c r="C9" s="20">
        <v>909690.25944000005</v>
      </c>
      <c r="D9" s="20">
        <v>945017.82790999999</v>
      </c>
      <c r="E9" s="20">
        <v>1033778.21806</v>
      </c>
      <c r="F9" s="20">
        <v>917312.99644000002</v>
      </c>
      <c r="G9" s="20">
        <v>990237.13671999995</v>
      </c>
      <c r="H9" s="20">
        <v>930526.13277000003</v>
      </c>
      <c r="I9" s="20">
        <v>759021.04698999994</v>
      </c>
      <c r="J9" s="20">
        <v>859272.16131999996</v>
      </c>
      <c r="K9" s="20">
        <v>979608.86299000005</v>
      </c>
      <c r="L9" s="20">
        <v>0</v>
      </c>
      <c r="M9" s="20">
        <v>0</v>
      </c>
      <c r="N9" s="21">
        <v>9243517.9114900008</v>
      </c>
    </row>
    <row r="10" spans="1:18">
      <c r="A10" s="19" t="s">
        <v>21</v>
      </c>
      <c r="B10" s="20">
        <v>648637.82516000001</v>
      </c>
      <c r="C10" s="20">
        <v>640925.90824999998</v>
      </c>
      <c r="D10" s="20">
        <v>671662.28413000004</v>
      </c>
      <c r="E10" s="20">
        <v>669747.95550000004</v>
      </c>
      <c r="F10" s="20">
        <v>620657.44544000004</v>
      </c>
      <c r="G10" s="20">
        <v>706877.24682</v>
      </c>
      <c r="H10" s="20">
        <v>677784.16735</v>
      </c>
      <c r="I10" s="20">
        <v>663385.63840000005</v>
      </c>
      <c r="J10" s="20">
        <v>610645.03067000001</v>
      </c>
      <c r="K10" s="20">
        <v>746944.41721999994</v>
      </c>
      <c r="L10" s="20">
        <v>0</v>
      </c>
      <c r="M10" s="20">
        <v>0</v>
      </c>
      <c r="N10" s="21">
        <v>6657267.9189400002</v>
      </c>
    </row>
    <row r="11" spans="1:18">
      <c r="A11" s="19" t="s">
        <v>22</v>
      </c>
      <c r="B11" s="20">
        <v>520045.03727999999</v>
      </c>
      <c r="C11" s="20">
        <v>505932.95753000001</v>
      </c>
      <c r="D11" s="20">
        <v>580797.76869000006</v>
      </c>
      <c r="E11" s="20">
        <v>613424.07533000002</v>
      </c>
      <c r="F11" s="20">
        <v>547000.53590999998</v>
      </c>
      <c r="G11" s="20">
        <v>569143.02512999997</v>
      </c>
      <c r="H11" s="20">
        <v>514854.87273</v>
      </c>
      <c r="I11" s="20">
        <v>513506.58672000002</v>
      </c>
      <c r="J11" s="20">
        <v>530236.39606000006</v>
      </c>
      <c r="K11" s="20">
        <v>583053.80784999998</v>
      </c>
      <c r="L11" s="20">
        <v>0</v>
      </c>
      <c r="M11" s="20">
        <v>0</v>
      </c>
      <c r="N11" s="21">
        <v>5477995.0632300004</v>
      </c>
    </row>
    <row r="12" spans="1:18">
      <c r="A12" s="19" t="s">
        <v>23</v>
      </c>
      <c r="B12" s="20">
        <v>515012.3088</v>
      </c>
      <c r="C12" s="20">
        <v>476116.57166999998</v>
      </c>
      <c r="D12" s="20">
        <v>508245.47811999999</v>
      </c>
      <c r="E12" s="20">
        <v>536351.06663000002</v>
      </c>
      <c r="F12" s="20">
        <v>521422.08760000003</v>
      </c>
      <c r="G12" s="20">
        <v>535069.04009999998</v>
      </c>
      <c r="H12" s="20">
        <v>454211.11692</v>
      </c>
      <c r="I12" s="20">
        <v>525749.44912999996</v>
      </c>
      <c r="J12" s="20">
        <v>512879.22107999999</v>
      </c>
      <c r="K12" s="20">
        <v>596187.73441000003</v>
      </c>
      <c r="L12" s="20">
        <v>0</v>
      </c>
      <c r="M12" s="20">
        <v>0</v>
      </c>
      <c r="N12" s="21">
        <v>5181244.0744599998</v>
      </c>
    </row>
    <row r="13" spans="1:18">
      <c r="A13" s="19" t="s">
        <v>24</v>
      </c>
      <c r="B13" s="20">
        <v>227647.78794000001</v>
      </c>
      <c r="C13" s="20">
        <v>283586.22441999998</v>
      </c>
      <c r="D13" s="20">
        <v>282398.96437</v>
      </c>
      <c r="E13" s="20">
        <v>290032.45867000002</v>
      </c>
      <c r="F13" s="20">
        <v>264965.29882000003</v>
      </c>
      <c r="G13" s="20">
        <v>344205.56293000001</v>
      </c>
      <c r="H13" s="20">
        <v>317762.01046999998</v>
      </c>
      <c r="I13" s="20">
        <v>310301.70396000001</v>
      </c>
      <c r="J13" s="20">
        <v>368715.69027000002</v>
      </c>
      <c r="K13" s="20">
        <v>448790.90588999999</v>
      </c>
      <c r="L13" s="20">
        <v>0</v>
      </c>
      <c r="M13" s="20">
        <v>0</v>
      </c>
      <c r="N13" s="21">
        <v>3138406.6077399999</v>
      </c>
    </row>
    <row r="14" spans="1:18">
      <c r="A14" s="19" t="s">
        <v>25</v>
      </c>
      <c r="B14" s="20">
        <v>202607.39087999999</v>
      </c>
      <c r="C14" s="20">
        <v>212591.60704</v>
      </c>
      <c r="D14" s="20">
        <v>206688.13806</v>
      </c>
      <c r="E14" s="20">
        <v>235226.73220999999</v>
      </c>
      <c r="F14" s="20">
        <v>209196.40262000001</v>
      </c>
      <c r="G14" s="20">
        <v>205935.12252</v>
      </c>
      <c r="H14" s="20">
        <v>211512.42613000001</v>
      </c>
      <c r="I14" s="20">
        <v>206922.18492999999</v>
      </c>
      <c r="J14" s="20">
        <v>192604.78576999999</v>
      </c>
      <c r="K14" s="20">
        <v>227413.65304</v>
      </c>
      <c r="L14" s="20">
        <v>0</v>
      </c>
      <c r="M14" s="20">
        <v>0</v>
      </c>
      <c r="N14" s="21">
        <v>2110698.4432000001</v>
      </c>
    </row>
    <row r="15" spans="1:18" ht="14.25" customHeight="1">
      <c r="A15" s="19" t="s">
        <v>26</v>
      </c>
      <c r="B15" s="20">
        <v>178040.85277999999</v>
      </c>
      <c r="C15" s="20">
        <v>142606.50347</v>
      </c>
      <c r="D15" s="20">
        <v>174246.92389000001</v>
      </c>
      <c r="E15" s="20">
        <v>172028.61241</v>
      </c>
      <c r="F15" s="20">
        <v>138819.55867999999</v>
      </c>
      <c r="G15" s="20">
        <v>166455.93169999999</v>
      </c>
      <c r="H15" s="20">
        <v>136233.65531</v>
      </c>
      <c r="I15" s="20">
        <v>111746.09849</v>
      </c>
      <c r="J15" s="20">
        <v>195454.42311999999</v>
      </c>
      <c r="K15" s="20">
        <v>197837.75919000001</v>
      </c>
      <c r="L15" s="20">
        <v>0</v>
      </c>
      <c r="M15" s="20">
        <v>0</v>
      </c>
      <c r="N15" s="21">
        <v>1613470.31904</v>
      </c>
    </row>
    <row r="16" spans="1:18">
      <c r="A16" s="19" t="s">
        <v>27</v>
      </c>
      <c r="B16" s="20">
        <v>170619.48131</v>
      </c>
      <c r="C16" s="20">
        <v>125603.4307</v>
      </c>
      <c r="D16" s="20">
        <v>153537.49074000001</v>
      </c>
      <c r="E16" s="20">
        <v>187581.45872</v>
      </c>
      <c r="F16" s="20">
        <v>137045.68179999999</v>
      </c>
      <c r="G16" s="20">
        <v>127593.76585</v>
      </c>
      <c r="H16" s="20">
        <v>117379.31999</v>
      </c>
      <c r="I16" s="20">
        <v>131838.73574999999</v>
      </c>
      <c r="J16" s="20">
        <v>140169.60759999999</v>
      </c>
      <c r="K16" s="20">
        <v>166235.29850999999</v>
      </c>
      <c r="L16" s="20">
        <v>0</v>
      </c>
      <c r="M16" s="20">
        <v>0</v>
      </c>
      <c r="N16" s="21">
        <v>1457604.27097</v>
      </c>
    </row>
    <row r="17" spans="1:15">
      <c r="A17" s="19" t="s">
        <v>28</v>
      </c>
      <c r="B17" s="20">
        <v>136177.68372</v>
      </c>
      <c r="C17" s="20">
        <v>125976.50142</v>
      </c>
      <c r="D17" s="20">
        <v>137714.80497</v>
      </c>
      <c r="E17" s="20">
        <v>134009.50844000001</v>
      </c>
      <c r="F17" s="20">
        <v>129998.80633000001</v>
      </c>
      <c r="G17" s="20">
        <v>137458.43672999999</v>
      </c>
      <c r="H17" s="20">
        <v>132304.97325000001</v>
      </c>
      <c r="I17" s="20">
        <v>121528.01484</v>
      </c>
      <c r="J17" s="20">
        <v>138005.29319999999</v>
      </c>
      <c r="K17" s="20">
        <v>154388.29206000001</v>
      </c>
      <c r="L17" s="20">
        <v>0</v>
      </c>
      <c r="M17" s="20">
        <v>0</v>
      </c>
      <c r="N17" s="21">
        <v>1347562.3149600001</v>
      </c>
    </row>
    <row r="18" spans="1:15">
      <c r="A18" s="19" t="s">
        <v>29</v>
      </c>
      <c r="B18" s="20">
        <v>126916.01774</v>
      </c>
      <c r="C18" s="20">
        <v>129835.19779999999</v>
      </c>
      <c r="D18" s="20">
        <v>139431.53143</v>
      </c>
      <c r="E18" s="20">
        <v>140399.17228</v>
      </c>
      <c r="F18" s="20">
        <v>128593.03468</v>
      </c>
      <c r="G18" s="20">
        <v>133649.05567999999</v>
      </c>
      <c r="H18" s="20">
        <v>116404.9139</v>
      </c>
      <c r="I18" s="20">
        <v>132698.61478999999</v>
      </c>
      <c r="J18" s="20">
        <v>120080.61632</v>
      </c>
      <c r="K18" s="20">
        <v>144532.18528999999</v>
      </c>
      <c r="L18" s="20">
        <v>0</v>
      </c>
      <c r="M18" s="20">
        <v>0</v>
      </c>
      <c r="N18" s="21">
        <v>1312540.3399100001</v>
      </c>
    </row>
    <row r="19" spans="1:15">
      <c r="A19" s="19" t="s">
        <v>30</v>
      </c>
      <c r="B19" s="20">
        <v>109693.64754999999</v>
      </c>
      <c r="C19" s="20">
        <v>104982.71763</v>
      </c>
      <c r="D19" s="20">
        <v>108453.75453000001</v>
      </c>
      <c r="E19" s="20">
        <v>104886.85915</v>
      </c>
      <c r="F19" s="20">
        <v>115476.50976</v>
      </c>
      <c r="G19" s="20">
        <v>116381.72612000001</v>
      </c>
      <c r="H19" s="20">
        <v>108194.29149</v>
      </c>
      <c r="I19" s="20">
        <v>100628.13469000001</v>
      </c>
      <c r="J19" s="20">
        <v>127671.81194</v>
      </c>
      <c r="K19" s="20">
        <v>180383.04290999999</v>
      </c>
      <c r="L19" s="20">
        <v>0</v>
      </c>
      <c r="M19" s="20">
        <v>0</v>
      </c>
      <c r="N19" s="21">
        <v>1176752.4957699999</v>
      </c>
    </row>
    <row r="20" spans="1:15">
      <c r="A20" s="19" t="s">
        <v>31</v>
      </c>
      <c r="B20" s="20">
        <v>118918.69726</v>
      </c>
      <c r="C20" s="20">
        <v>112312.50595999999</v>
      </c>
      <c r="D20" s="20">
        <v>121818.17002999999</v>
      </c>
      <c r="E20" s="20">
        <v>131380.37258</v>
      </c>
      <c r="F20" s="20">
        <v>104324.89082</v>
      </c>
      <c r="G20" s="20">
        <v>112782.78892000001</v>
      </c>
      <c r="H20" s="20">
        <v>105972.94288</v>
      </c>
      <c r="I20" s="20">
        <v>108265.33104999999</v>
      </c>
      <c r="J20" s="20">
        <v>98458.538</v>
      </c>
      <c r="K20" s="20">
        <v>133257.51795000001</v>
      </c>
      <c r="L20" s="20">
        <v>0</v>
      </c>
      <c r="M20" s="20">
        <v>0</v>
      </c>
      <c r="N20" s="21">
        <v>1147491.7554500001</v>
      </c>
    </row>
    <row r="21" spans="1:15">
      <c r="A21" s="19" t="s">
        <v>32</v>
      </c>
      <c r="B21" s="20">
        <v>165674.09662</v>
      </c>
      <c r="C21" s="20">
        <v>122197.13791</v>
      </c>
      <c r="D21" s="20">
        <v>119909.52133</v>
      </c>
      <c r="E21" s="20">
        <v>102613.32036</v>
      </c>
      <c r="F21" s="20">
        <v>97605.116930000004</v>
      </c>
      <c r="G21" s="20">
        <v>109244.59772999999</v>
      </c>
      <c r="H21" s="20">
        <v>98687.306219999999</v>
      </c>
      <c r="I21" s="20">
        <v>81028.579759999993</v>
      </c>
      <c r="J21" s="20">
        <v>68458.438380000007</v>
      </c>
      <c r="K21" s="20">
        <v>157881.15981000001</v>
      </c>
      <c r="L21" s="20">
        <v>0</v>
      </c>
      <c r="M21" s="20">
        <v>0</v>
      </c>
      <c r="N21" s="21">
        <v>1123299.2750500001</v>
      </c>
      <c r="O21" s="22"/>
    </row>
    <row r="22" spans="1:15">
      <c r="A22" s="19" t="s">
        <v>33</v>
      </c>
      <c r="B22" s="20">
        <v>89332.984049999999</v>
      </c>
      <c r="C22" s="20">
        <v>84669.245030000005</v>
      </c>
      <c r="D22" s="20">
        <v>93099.538889999996</v>
      </c>
      <c r="E22" s="20">
        <v>95524.091119999997</v>
      </c>
      <c r="F22" s="20">
        <v>95672.11679</v>
      </c>
      <c r="G22" s="20">
        <v>92914.844830000002</v>
      </c>
      <c r="H22" s="20">
        <v>66257.986780000007</v>
      </c>
      <c r="I22" s="20">
        <v>67880.136119999996</v>
      </c>
      <c r="J22" s="20">
        <v>65919.547930000001</v>
      </c>
      <c r="K22" s="20">
        <v>82388.453089999995</v>
      </c>
      <c r="L22" s="20">
        <v>0</v>
      </c>
      <c r="M22" s="20">
        <v>0</v>
      </c>
      <c r="N22" s="21">
        <v>833658.94463000004</v>
      </c>
    </row>
    <row r="23" spans="1:15">
      <c r="A23" s="19" t="s">
        <v>34</v>
      </c>
      <c r="B23" s="20">
        <v>63425.971890000001</v>
      </c>
      <c r="C23" s="20">
        <v>75058.874500000005</v>
      </c>
      <c r="D23" s="20">
        <v>74275.369319999998</v>
      </c>
      <c r="E23" s="20">
        <v>69914.401440000001</v>
      </c>
      <c r="F23" s="20">
        <v>60916.00791</v>
      </c>
      <c r="G23" s="20">
        <v>67088.806089999998</v>
      </c>
      <c r="H23" s="20">
        <v>59829.471290000001</v>
      </c>
      <c r="I23" s="20">
        <v>77985.731400000004</v>
      </c>
      <c r="J23" s="20">
        <v>73616.440430000002</v>
      </c>
      <c r="K23" s="20">
        <v>104879.68318000001</v>
      </c>
      <c r="L23" s="20">
        <v>0</v>
      </c>
      <c r="M23" s="20">
        <v>0</v>
      </c>
      <c r="N23" s="21">
        <v>726990.75745000003</v>
      </c>
    </row>
    <row r="24" spans="1:15">
      <c r="A24" s="19" t="s">
        <v>35</v>
      </c>
      <c r="B24" s="20">
        <v>72092.537500000006</v>
      </c>
      <c r="C24" s="20">
        <v>65981.313469999994</v>
      </c>
      <c r="D24" s="20">
        <v>75150.911550000004</v>
      </c>
      <c r="E24" s="20">
        <v>68135.88248</v>
      </c>
      <c r="F24" s="20">
        <v>67086.418850000002</v>
      </c>
      <c r="G24" s="20">
        <v>70931.043160000001</v>
      </c>
      <c r="H24" s="20">
        <v>71256.665030000004</v>
      </c>
      <c r="I24" s="20">
        <v>61803.244870000002</v>
      </c>
      <c r="J24" s="20">
        <v>68776.110140000004</v>
      </c>
      <c r="K24" s="20">
        <v>72009.769239999994</v>
      </c>
      <c r="L24" s="20">
        <v>0</v>
      </c>
      <c r="M24" s="20">
        <v>0</v>
      </c>
      <c r="N24" s="21">
        <v>693223.89628999995</v>
      </c>
    </row>
    <row r="25" spans="1:15">
      <c r="A25" s="19" t="s">
        <v>36</v>
      </c>
      <c r="B25" s="20">
        <v>69168.227729999999</v>
      </c>
      <c r="C25" s="20">
        <v>58940.903960000003</v>
      </c>
      <c r="D25" s="20">
        <v>62872.27837</v>
      </c>
      <c r="E25" s="20">
        <v>66491.870609999998</v>
      </c>
      <c r="F25" s="20">
        <v>67078.593670000002</v>
      </c>
      <c r="G25" s="20">
        <v>69493.579249999995</v>
      </c>
      <c r="H25" s="20">
        <v>65130.670319999997</v>
      </c>
      <c r="I25" s="20">
        <v>66454.525339999993</v>
      </c>
      <c r="J25" s="20">
        <v>63954.366529999999</v>
      </c>
      <c r="K25" s="20">
        <v>64775.302949999998</v>
      </c>
      <c r="L25" s="20">
        <v>0</v>
      </c>
      <c r="M25" s="20">
        <v>0</v>
      </c>
      <c r="N25" s="21">
        <v>654360.31873000006</v>
      </c>
    </row>
    <row r="26" spans="1:15">
      <c r="A26" s="19" t="s">
        <v>37</v>
      </c>
      <c r="B26" s="20">
        <v>53237.897060000003</v>
      </c>
      <c r="C26" s="20">
        <v>49006.264999999999</v>
      </c>
      <c r="D26" s="20">
        <v>52374.388039999998</v>
      </c>
      <c r="E26" s="20">
        <v>54202.581100000003</v>
      </c>
      <c r="F26" s="20">
        <v>49044.581989999999</v>
      </c>
      <c r="G26" s="20">
        <v>61165.48848</v>
      </c>
      <c r="H26" s="20">
        <v>57134.423369999997</v>
      </c>
      <c r="I26" s="20">
        <v>53891.238250000002</v>
      </c>
      <c r="J26" s="20">
        <v>55598.080580000002</v>
      </c>
      <c r="K26" s="20">
        <v>63575.461380000001</v>
      </c>
      <c r="L26" s="20">
        <v>0</v>
      </c>
      <c r="M26" s="20">
        <v>0</v>
      </c>
      <c r="N26" s="21">
        <v>549230.40524999995</v>
      </c>
    </row>
    <row r="27" spans="1:15">
      <c r="A27" s="19" t="s">
        <v>38</v>
      </c>
      <c r="B27" s="20">
        <v>56029.796679999999</v>
      </c>
      <c r="C27" s="20">
        <v>59725.323640000002</v>
      </c>
      <c r="D27" s="20">
        <v>69084.277470000001</v>
      </c>
      <c r="E27" s="20">
        <v>69935.975569999995</v>
      </c>
      <c r="F27" s="20">
        <v>57543.449330000003</v>
      </c>
      <c r="G27" s="20">
        <v>51190.61505</v>
      </c>
      <c r="H27" s="20">
        <v>40510.22711</v>
      </c>
      <c r="I27" s="20">
        <v>38186.225619999997</v>
      </c>
      <c r="J27" s="20">
        <v>40260.724759999997</v>
      </c>
      <c r="K27" s="20">
        <v>57776.91934</v>
      </c>
      <c r="L27" s="20">
        <v>0</v>
      </c>
      <c r="M27" s="20">
        <v>0</v>
      </c>
      <c r="N27" s="21">
        <v>540243.53457000002</v>
      </c>
    </row>
    <row r="28" spans="1:15">
      <c r="A28" s="19" t="s">
        <v>39</v>
      </c>
      <c r="B28" s="20">
        <v>52034.391380000001</v>
      </c>
      <c r="C28" s="20">
        <v>37322.629150000001</v>
      </c>
      <c r="D28" s="20">
        <v>41849.626799999998</v>
      </c>
      <c r="E28" s="20">
        <v>41331.13523</v>
      </c>
      <c r="F28" s="20">
        <v>45954.379650000003</v>
      </c>
      <c r="G28" s="20">
        <v>43358.455249999999</v>
      </c>
      <c r="H28" s="20">
        <v>52102.801270000004</v>
      </c>
      <c r="I28" s="20">
        <v>33103.177600000003</v>
      </c>
      <c r="J28" s="20">
        <v>36976.948080000002</v>
      </c>
      <c r="K28" s="20">
        <v>48472.10325</v>
      </c>
      <c r="L28" s="20">
        <v>0</v>
      </c>
      <c r="M28" s="20">
        <v>0</v>
      </c>
      <c r="N28" s="21">
        <v>432505.64766000002</v>
      </c>
    </row>
    <row r="29" spans="1:15">
      <c r="A29" s="19" t="s">
        <v>40</v>
      </c>
      <c r="B29" s="20">
        <v>37979.569280000003</v>
      </c>
      <c r="C29" s="20">
        <v>38752.395060000003</v>
      </c>
      <c r="D29" s="20">
        <v>41567.80719</v>
      </c>
      <c r="E29" s="20">
        <v>43753.014609999998</v>
      </c>
      <c r="F29" s="20">
        <v>39075.2186</v>
      </c>
      <c r="G29" s="20">
        <v>37685.191099999996</v>
      </c>
      <c r="H29" s="20">
        <v>35314.674129999999</v>
      </c>
      <c r="I29" s="20">
        <v>37718.128960000002</v>
      </c>
      <c r="J29" s="20">
        <v>33003.911740000003</v>
      </c>
      <c r="K29" s="20">
        <v>63617.193670000001</v>
      </c>
      <c r="L29" s="20">
        <v>0</v>
      </c>
      <c r="M29" s="20">
        <v>0</v>
      </c>
      <c r="N29" s="21">
        <v>408467.10434000002</v>
      </c>
    </row>
    <row r="30" spans="1:15">
      <c r="A30" s="19" t="s">
        <v>41</v>
      </c>
      <c r="B30" s="20">
        <v>31523.403780000001</v>
      </c>
      <c r="C30" s="20">
        <v>32362.692640000001</v>
      </c>
      <c r="D30" s="20">
        <v>30088.858230000002</v>
      </c>
      <c r="E30" s="20">
        <v>37650.570440000003</v>
      </c>
      <c r="F30" s="20">
        <v>36121.536549999997</v>
      </c>
      <c r="G30" s="20">
        <v>38941.28471</v>
      </c>
      <c r="H30" s="20">
        <v>39838.362399999998</v>
      </c>
      <c r="I30" s="20">
        <v>35426.288999999997</v>
      </c>
      <c r="J30" s="20">
        <v>37268.445910000002</v>
      </c>
      <c r="K30" s="20">
        <v>40612.718919999999</v>
      </c>
      <c r="L30" s="20">
        <v>0</v>
      </c>
      <c r="M30" s="20">
        <v>0</v>
      </c>
      <c r="N30" s="21">
        <v>359834.16258</v>
      </c>
    </row>
    <row r="31" spans="1:15">
      <c r="A31" s="19" t="s">
        <v>42</v>
      </c>
      <c r="B31" s="20">
        <v>13859.241969999999</v>
      </c>
      <c r="C31" s="20">
        <v>14127.80394</v>
      </c>
      <c r="D31" s="20">
        <v>22052.477009999999</v>
      </c>
      <c r="E31" s="20">
        <v>23822.71472</v>
      </c>
      <c r="F31" s="20">
        <v>29893.190999999999</v>
      </c>
      <c r="G31" s="20">
        <v>21593.747139999999</v>
      </c>
      <c r="H31" s="20">
        <v>14416.50743</v>
      </c>
      <c r="I31" s="20">
        <v>28937.247520000001</v>
      </c>
      <c r="J31" s="20">
        <v>55900.775800000003</v>
      </c>
      <c r="K31" s="20">
        <v>58302.704709999998</v>
      </c>
      <c r="L31" s="20">
        <v>0</v>
      </c>
      <c r="M31" s="20">
        <v>0</v>
      </c>
      <c r="N31" s="21">
        <v>282906.41123999999</v>
      </c>
    </row>
    <row r="32" spans="1:15">
      <c r="A32" s="19" t="s">
        <v>43</v>
      </c>
      <c r="B32" s="20">
        <v>21349.628570000001</v>
      </c>
      <c r="C32" s="20">
        <v>21471.537110000001</v>
      </c>
      <c r="D32" s="20">
        <v>23425.40525</v>
      </c>
      <c r="E32" s="20">
        <v>27351.278600000001</v>
      </c>
      <c r="F32" s="20">
        <v>32786.334300000002</v>
      </c>
      <c r="G32" s="20">
        <v>31391.726589999998</v>
      </c>
      <c r="H32" s="20">
        <v>28719.650699999998</v>
      </c>
      <c r="I32" s="20">
        <v>34199.442320000002</v>
      </c>
      <c r="J32" s="20">
        <v>26405.462609999999</v>
      </c>
      <c r="K32" s="20">
        <v>28150.050080000001</v>
      </c>
      <c r="L32" s="20">
        <v>0</v>
      </c>
      <c r="M32" s="20">
        <v>0</v>
      </c>
      <c r="N32" s="21">
        <v>275250.51613</v>
      </c>
    </row>
    <row r="33" spans="1:14">
      <c r="A33" s="19" t="s">
        <v>44</v>
      </c>
      <c r="B33" s="20">
        <v>28952.518029999999</v>
      </c>
      <c r="C33" s="20">
        <v>21097.849829999999</v>
      </c>
      <c r="D33" s="20">
        <v>22077.94124</v>
      </c>
      <c r="E33" s="20">
        <v>25309.290290000001</v>
      </c>
      <c r="F33" s="20">
        <v>21296.595219999999</v>
      </c>
      <c r="G33" s="20">
        <v>21055.12285</v>
      </c>
      <c r="H33" s="20">
        <v>20559.462390000001</v>
      </c>
      <c r="I33" s="20">
        <v>32630.636750000001</v>
      </c>
      <c r="J33" s="20">
        <v>34879.994409999999</v>
      </c>
      <c r="K33" s="20">
        <v>37071.845220000003</v>
      </c>
      <c r="L33" s="20">
        <v>0</v>
      </c>
      <c r="M33" s="20">
        <v>0</v>
      </c>
      <c r="N33" s="21">
        <v>264931.25623</v>
      </c>
    </row>
    <row r="34" spans="1:14">
      <c r="A34" s="19" t="s">
        <v>45</v>
      </c>
      <c r="B34" s="20">
        <v>26769.232800000002</v>
      </c>
      <c r="C34" s="20">
        <v>24763.778320000001</v>
      </c>
      <c r="D34" s="20">
        <v>30493.24728</v>
      </c>
      <c r="E34" s="20">
        <v>31466.698179999999</v>
      </c>
      <c r="F34" s="20">
        <v>22954.905139999999</v>
      </c>
      <c r="G34" s="20">
        <v>20336.442620000002</v>
      </c>
      <c r="H34" s="20">
        <v>23915.042710000002</v>
      </c>
      <c r="I34" s="20">
        <v>25596.821360000002</v>
      </c>
      <c r="J34" s="20">
        <v>21849.27318</v>
      </c>
      <c r="K34" s="20">
        <v>25282.008000000002</v>
      </c>
      <c r="L34" s="20">
        <v>0</v>
      </c>
      <c r="M34" s="20">
        <v>0</v>
      </c>
      <c r="N34" s="21">
        <v>253427.44959</v>
      </c>
    </row>
    <row r="35" spans="1:14">
      <c r="A35" s="19" t="s">
        <v>46</v>
      </c>
      <c r="B35" s="20">
        <v>11830.01504</v>
      </c>
      <c r="C35" s="20">
        <v>35279.553390000001</v>
      </c>
      <c r="D35" s="20">
        <v>27633.61291</v>
      </c>
      <c r="E35" s="20">
        <v>34513.465909999999</v>
      </c>
      <c r="F35" s="20">
        <v>16234.07984</v>
      </c>
      <c r="G35" s="20">
        <v>2166.1433999999999</v>
      </c>
      <c r="H35" s="20">
        <v>45006.607779999998</v>
      </c>
      <c r="I35" s="20">
        <v>52783.039369999999</v>
      </c>
      <c r="J35" s="20">
        <v>20577.024669999999</v>
      </c>
      <c r="K35" s="20">
        <v>3089.6214599999998</v>
      </c>
      <c r="L35" s="20">
        <v>0</v>
      </c>
      <c r="M35" s="20">
        <v>0</v>
      </c>
      <c r="N35" s="21">
        <v>249113.16377000001</v>
      </c>
    </row>
    <row r="36" spans="1:14">
      <c r="A36" s="19" t="s">
        <v>47</v>
      </c>
      <c r="B36" s="20">
        <v>26132.122950000001</v>
      </c>
      <c r="C36" s="20">
        <v>22623.097430000002</v>
      </c>
      <c r="D36" s="20">
        <v>29342.970109999998</v>
      </c>
      <c r="E36" s="20">
        <v>22842.180649999998</v>
      </c>
      <c r="F36" s="20">
        <v>18754.408490000002</v>
      </c>
      <c r="G36" s="20">
        <v>21072.543679999999</v>
      </c>
      <c r="H36" s="20">
        <v>22114.43346</v>
      </c>
      <c r="I36" s="20">
        <v>23110.882979999998</v>
      </c>
      <c r="J36" s="20">
        <v>20104.032790000001</v>
      </c>
      <c r="K36" s="20">
        <v>28487.795699999999</v>
      </c>
      <c r="L36" s="20">
        <v>0</v>
      </c>
      <c r="M36" s="20">
        <v>0</v>
      </c>
      <c r="N36" s="21">
        <v>234584.46823999999</v>
      </c>
    </row>
    <row r="37" spans="1:14">
      <c r="A37" s="19" t="s">
        <v>48</v>
      </c>
      <c r="B37" s="20">
        <v>21739.31684</v>
      </c>
      <c r="C37" s="20">
        <v>22450.82418</v>
      </c>
      <c r="D37" s="20">
        <v>21474.755720000001</v>
      </c>
      <c r="E37" s="20">
        <v>23563.377100000002</v>
      </c>
      <c r="F37" s="20">
        <v>25393.55328</v>
      </c>
      <c r="G37" s="20">
        <v>22069.60151</v>
      </c>
      <c r="H37" s="20">
        <v>17572.102449999998</v>
      </c>
      <c r="I37" s="20">
        <v>21538.917290000001</v>
      </c>
      <c r="J37" s="20">
        <v>18532.894919999999</v>
      </c>
      <c r="K37" s="20">
        <v>23521.193139999999</v>
      </c>
      <c r="L37" s="20">
        <v>0</v>
      </c>
      <c r="M37" s="20">
        <v>0</v>
      </c>
      <c r="N37" s="21">
        <v>217856.53643000001</v>
      </c>
    </row>
    <row r="38" spans="1:14">
      <c r="A38" s="19" t="s">
        <v>49</v>
      </c>
      <c r="B38" s="20">
        <v>16983.04768</v>
      </c>
      <c r="C38" s="20">
        <v>16154.458479999999</v>
      </c>
      <c r="D38" s="20">
        <v>13391.83065</v>
      </c>
      <c r="E38" s="20">
        <v>18011.92887</v>
      </c>
      <c r="F38" s="20">
        <v>15051.790800000001</v>
      </c>
      <c r="G38" s="20">
        <v>20378.481930000002</v>
      </c>
      <c r="H38" s="20">
        <v>18500.865320000001</v>
      </c>
      <c r="I38" s="20">
        <v>13571.92849</v>
      </c>
      <c r="J38" s="20">
        <v>34539.73371</v>
      </c>
      <c r="K38" s="20">
        <v>29593.282080000001</v>
      </c>
      <c r="L38" s="20">
        <v>0</v>
      </c>
      <c r="M38" s="20">
        <v>0</v>
      </c>
      <c r="N38" s="21">
        <v>196177.34800999999</v>
      </c>
    </row>
    <row r="39" spans="1:14">
      <c r="A39" s="19" t="s">
        <v>50</v>
      </c>
      <c r="B39" s="20">
        <v>15349.40287</v>
      </c>
      <c r="C39" s="20">
        <v>16292.581770000001</v>
      </c>
      <c r="D39" s="20">
        <v>18518.61131</v>
      </c>
      <c r="E39" s="20">
        <v>15293.0142</v>
      </c>
      <c r="F39" s="20">
        <v>15389.91973</v>
      </c>
      <c r="G39" s="20">
        <v>18854.99309</v>
      </c>
      <c r="H39" s="20">
        <v>22815.000830000001</v>
      </c>
      <c r="I39" s="20">
        <v>17340.385399999999</v>
      </c>
      <c r="J39" s="20">
        <v>17664.869340000001</v>
      </c>
      <c r="K39" s="20">
        <v>25919.63092</v>
      </c>
      <c r="L39" s="20">
        <v>0</v>
      </c>
      <c r="M39" s="20">
        <v>0</v>
      </c>
      <c r="N39" s="21">
        <v>183438.40946</v>
      </c>
    </row>
    <row r="40" spans="1:14">
      <c r="A40" s="19" t="s">
        <v>51</v>
      </c>
      <c r="B40" s="20">
        <v>13831.656569999999</v>
      </c>
      <c r="C40" s="20">
        <v>14443.42015</v>
      </c>
      <c r="D40" s="20">
        <v>21960.040720000001</v>
      </c>
      <c r="E40" s="20">
        <v>29325.67885</v>
      </c>
      <c r="F40" s="20">
        <v>19202.779689999999</v>
      </c>
      <c r="G40" s="20">
        <v>19696.363270000002</v>
      </c>
      <c r="H40" s="20">
        <v>15729.92972</v>
      </c>
      <c r="I40" s="20">
        <v>20179.91894</v>
      </c>
      <c r="J40" s="20">
        <v>12856.85986</v>
      </c>
      <c r="K40" s="20">
        <v>14493.857470000001</v>
      </c>
      <c r="L40" s="20">
        <v>0</v>
      </c>
      <c r="M40" s="20">
        <v>0</v>
      </c>
      <c r="N40" s="21">
        <v>181720.50524</v>
      </c>
    </row>
    <row r="41" spans="1:14">
      <c r="A41" s="19" t="s">
        <v>52</v>
      </c>
      <c r="B41" s="20">
        <v>14771.745989999999</v>
      </c>
      <c r="C41" s="20">
        <v>12920.828960000001</v>
      </c>
      <c r="D41" s="20">
        <v>11340.28032</v>
      </c>
      <c r="E41" s="20">
        <v>35495.762820000004</v>
      </c>
      <c r="F41" s="20">
        <v>29146.362829999998</v>
      </c>
      <c r="G41" s="20">
        <v>19438.289929999999</v>
      </c>
      <c r="H41" s="20">
        <v>43370.588259999997</v>
      </c>
      <c r="I41" s="20">
        <v>7706.1101500000004</v>
      </c>
      <c r="J41" s="20">
        <v>946.06543999999997</v>
      </c>
      <c r="K41" s="20">
        <v>1162.9249500000001</v>
      </c>
      <c r="L41" s="20">
        <v>0</v>
      </c>
      <c r="M41" s="20">
        <v>0</v>
      </c>
      <c r="N41" s="21">
        <v>176298.95965</v>
      </c>
    </row>
    <row r="42" spans="1:14">
      <c r="A42" s="19" t="s">
        <v>53</v>
      </c>
      <c r="B42" s="20">
        <v>12705.082350000001</v>
      </c>
      <c r="C42" s="20">
        <v>11661.98681</v>
      </c>
      <c r="D42" s="20">
        <v>14624.852279999999</v>
      </c>
      <c r="E42" s="20">
        <v>16403.11867</v>
      </c>
      <c r="F42" s="20">
        <v>14685.62271</v>
      </c>
      <c r="G42" s="20">
        <v>20456.057809999998</v>
      </c>
      <c r="H42" s="20">
        <v>24035.725689999999</v>
      </c>
      <c r="I42" s="20">
        <v>19247.151620000001</v>
      </c>
      <c r="J42" s="20">
        <v>14111.766</v>
      </c>
      <c r="K42" s="20">
        <v>21668.93433</v>
      </c>
      <c r="L42" s="20">
        <v>0</v>
      </c>
      <c r="M42" s="20">
        <v>0</v>
      </c>
      <c r="N42" s="21">
        <v>169600.29827</v>
      </c>
    </row>
    <row r="43" spans="1:14">
      <c r="A43" s="19" t="s">
        <v>54</v>
      </c>
      <c r="B43" s="20">
        <v>11393.94426</v>
      </c>
      <c r="C43" s="20">
        <v>16565.917150000001</v>
      </c>
      <c r="D43" s="20">
        <v>23194.813630000001</v>
      </c>
      <c r="E43" s="20">
        <v>22279.57345</v>
      </c>
      <c r="F43" s="20">
        <v>20955.020990000001</v>
      </c>
      <c r="G43" s="20">
        <v>12496.162200000001</v>
      </c>
      <c r="H43" s="20">
        <v>18090.869419999999</v>
      </c>
      <c r="I43" s="20">
        <v>14180.62974</v>
      </c>
      <c r="J43" s="20">
        <v>12776.169970000001</v>
      </c>
      <c r="K43" s="20">
        <v>13929.67146</v>
      </c>
      <c r="L43" s="20">
        <v>0</v>
      </c>
      <c r="M43" s="20">
        <v>0</v>
      </c>
      <c r="N43" s="21">
        <v>165862.77226999999</v>
      </c>
    </row>
    <row r="44" spans="1:14">
      <c r="A44" s="19" t="s">
        <v>55</v>
      </c>
      <c r="B44" s="20">
        <v>15102.126270000001</v>
      </c>
      <c r="C44" s="20">
        <v>10664.490970000001</v>
      </c>
      <c r="D44" s="20">
        <v>10451.060229999999</v>
      </c>
      <c r="E44" s="20">
        <v>13378.51448</v>
      </c>
      <c r="F44" s="20">
        <v>17983.89054</v>
      </c>
      <c r="G44" s="20">
        <v>22413.92281</v>
      </c>
      <c r="H44" s="20">
        <v>18500.558300000001</v>
      </c>
      <c r="I44" s="20">
        <v>17442.381870000001</v>
      </c>
      <c r="J44" s="20">
        <v>16318.1986</v>
      </c>
      <c r="K44" s="20">
        <v>19111.280739999998</v>
      </c>
      <c r="L44" s="20">
        <v>0</v>
      </c>
      <c r="M44" s="20">
        <v>0</v>
      </c>
      <c r="N44" s="21">
        <v>161366.42481</v>
      </c>
    </row>
    <row r="45" spans="1:14">
      <c r="A45" s="19" t="s">
        <v>56</v>
      </c>
      <c r="B45" s="20">
        <v>14405.87312</v>
      </c>
      <c r="C45" s="20">
        <v>12899.54875</v>
      </c>
      <c r="D45" s="20">
        <v>17249.301449999999</v>
      </c>
      <c r="E45" s="20">
        <v>15807.69398</v>
      </c>
      <c r="F45" s="20">
        <v>14066.86649</v>
      </c>
      <c r="G45" s="20">
        <v>15928.30797</v>
      </c>
      <c r="H45" s="20">
        <v>16656.822909999999</v>
      </c>
      <c r="I45" s="20">
        <v>15487.14579</v>
      </c>
      <c r="J45" s="20">
        <v>18370.99697</v>
      </c>
      <c r="K45" s="20">
        <v>19092.311239999999</v>
      </c>
      <c r="L45" s="20">
        <v>0</v>
      </c>
      <c r="M45" s="20">
        <v>0</v>
      </c>
      <c r="N45" s="21">
        <v>159964.86867</v>
      </c>
    </row>
    <row r="46" spans="1:14">
      <c r="A46" s="19" t="s">
        <v>57</v>
      </c>
      <c r="B46" s="20">
        <v>18261.37932</v>
      </c>
      <c r="C46" s="20">
        <v>9174.9671199999993</v>
      </c>
      <c r="D46" s="20">
        <v>13221.54592</v>
      </c>
      <c r="E46" s="20">
        <v>29337.86318</v>
      </c>
      <c r="F46" s="20">
        <v>14511.175279999999</v>
      </c>
      <c r="G46" s="20">
        <v>13897.83092</v>
      </c>
      <c r="H46" s="20">
        <v>16685.485669999998</v>
      </c>
      <c r="I46" s="20">
        <v>13630.00878</v>
      </c>
      <c r="J46" s="20">
        <v>11387.43599</v>
      </c>
      <c r="K46" s="20">
        <v>13931.8585</v>
      </c>
      <c r="L46" s="20">
        <v>0</v>
      </c>
      <c r="M46" s="20">
        <v>0</v>
      </c>
      <c r="N46" s="21">
        <v>154039.55067999999</v>
      </c>
    </row>
    <row r="47" spans="1:14">
      <c r="A47" s="19" t="s">
        <v>58</v>
      </c>
      <c r="B47" s="20">
        <v>14360.56474</v>
      </c>
      <c r="C47" s="20">
        <v>22704.62802</v>
      </c>
      <c r="D47" s="20">
        <v>15657.5506</v>
      </c>
      <c r="E47" s="20">
        <v>13769.13654</v>
      </c>
      <c r="F47" s="20">
        <v>14995.824269999999</v>
      </c>
      <c r="G47" s="20">
        <v>15661.202310000001</v>
      </c>
      <c r="H47" s="20">
        <v>9428.9596999999994</v>
      </c>
      <c r="I47" s="20">
        <v>5150.4048000000003</v>
      </c>
      <c r="J47" s="20">
        <v>16660.969219999999</v>
      </c>
      <c r="K47" s="20">
        <v>22359.816510000001</v>
      </c>
      <c r="L47" s="20">
        <v>0</v>
      </c>
      <c r="M47" s="20">
        <v>0</v>
      </c>
      <c r="N47" s="21">
        <v>150749.05671</v>
      </c>
    </row>
    <row r="48" spans="1:14">
      <c r="A48" s="19" t="s">
        <v>59</v>
      </c>
      <c r="B48" s="20">
        <v>12925.318789999999</v>
      </c>
      <c r="C48" s="20">
        <v>15265.716189999999</v>
      </c>
      <c r="D48" s="20">
        <v>15252.366770000001</v>
      </c>
      <c r="E48" s="20">
        <v>15658.02651</v>
      </c>
      <c r="F48" s="20">
        <v>16211.738579999999</v>
      </c>
      <c r="G48" s="20">
        <v>14001.601549999999</v>
      </c>
      <c r="H48" s="20">
        <v>13378.906849999999</v>
      </c>
      <c r="I48" s="20">
        <v>14643.908009999999</v>
      </c>
      <c r="J48" s="20">
        <v>14497.80301</v>
      </c>
      <c r="K48" s="20">
        <v>13168.05357</v>
      </c>
      <c r="L48" s="20">
        <v>0</v>
      </c>
      <c r="M48" s="20">
        <v>0</v>
      </c>
      <c r="N48" s="21">
        <v>145003.43982999999</v>
      </c>
    </row>
    <row r="49" spans="1:14">
      <c r="A49" s="19" t="s">
        <v>60</v>
      </c>
      <c r="B49" s="20">
        <v>14629.147779999999</v>
      </c>
      <c r="C49" s="20">
        <v>15456.48985</v>
      </c>
      <c r="D49" s="20">
        <v>8012.7817800000003</v>
      </c>
      <c r="E49" s="20">
        <v>16296.591270000001</v>
      </c>
      <c r="F49" s="20">
        <v>15770.160879999999</v>
      </c>
      <c r="G49" s="20">
        <v>12142.987300000001</v>
      </c>
      <c r="H49" s="20">
        <v>26020.51597</v>
      </c>
      <c r="I49" s="20">
        <v>12428.73573</v>
      </c>
      <c r="J49" s="20">
        <v>8671.0024200000007</v>
      </c>
      <c r="K49" s="20">
        <v>11519.740809999999</v>
      </c>
      <c r="L49" s="20">
        <v>0</v>
      </c>
      <c r="M49" s="20">
        <v>0</v>
      </c>
      <c r="N49" s="21">
        <v>140948.15379000001</v>
      </c>
    </row>
    <row r="50" spans="1:14">
      <c r="A50" s="19" t="s">
        <v>61</v>
      </c>
      <c r="B50" s="20">
        <v>12110.6443</v>
      </c>
      <c r="C50" s="20">
        <v>8731.9647600000008</v>
      </c>
      <c r="D50" s="20">
        <v>8720.5181100000009</v>
      </c>
      <c r="E50" s="20">
        <v>15675.19607</v>
      </c>
      <c r="F50" s="20">
        <v>13299.387559999999</v>
      </c>
      <c r="G50" s="20">
        <v>18318.894649999998</v>
      </c>
      <c r="H50" s="20">
        <v>14168.824060000001</v>
      </c>
      <c r="I50" s="20">
        <v>15589.99451</v>
      </c>
      <c r="J50" s="20">
        <v>15133.92555</v>
      </c>
      <c r="K50" s="20">
        <v>14099.963669999999</v>
      </c>
      <c r="L50" s="20">
        <v>0</v>
      </c>
      <c r="M50" s="20">
        <v>0</v>
      </c>
      <c r="N50" s="21">
        <v>135849.31323999999</v>
      </c>
    </row>
    <row r="51" spans="1:14">
      <c r="A51" s="19" t="s">
        <v>62</v>
      </c>
      <c r="B51" s="20">
        <v>15163.764359999999</v>
      </c>
      <c r="C51" s="20">
        <v>11163.7876</v>
      </c>
      <c r="D51" s="20">
        <v>15931.161819999999</v>
      </c>
      <c r="E51" s="20">
        <v>14604.34986</v>
      </c>
      <c r="F51" s="20">
        <v>10791.85665</v>
      </c>
      <c r="G51" s="20">
        <v>9889.1015299999999</v>
      </c>
      <c r="H51" s="20">
        <v>13276.651309999999</v>
      </c>
      <c r="I51" s="20">
        <v>12283.49365</v>
      </c>
      <c r="J51" s="20">
        <v>12071.46492</v>
      </c>
      <c r="K51" s="20">
        <v>17660.49668</v>
      </c>
      <c r="L51" s="20">
        <v>0</v>
      </c>
      <c r="M51" s="20">
        <v>0</v>
      </c>
      <c r="N51" s="21">
        <v>132836.12838000001</v>
      </c>
    </row>
    <row r="52" spans="1:14">
      <c r="A52" s="19" t="s">
        <v>63</v>
      </c>
      <c r="B52" s="20">
        <v>17491.118600000002</v>
      </c>
      <c r="C52" s="20">
        <v>8501.7532200000005</v>
      </c>
      <c r="D52" s="20">
        <v>12389.331829999999</v>
      </c>
      <c r="E52" s="20">
        <v>11983.245569999999</v>
      </c>
      <c r="F52" s="20">
        <v>13603.835499999999</v>
      </c>
      <c r="G52" s="20">
        <v>11984.247810000001</v>
      </c>
      <c r="H52" s="20">
        <v>14202.768959999999</v>
      </c>
      <c r="I52" s="20">
        <v>11148.27118</v>
      </c>
      <c r="J52" s="20">
        <v>9719.4508499999993</v>
      </c>
      <c r="K52" s="20">
        <v>19732.705989999999</v>
      </c>
      <c r="L52" s="20">
        <v>0</v>
      </c>
      <c r="M52" s="20">
        <v>0</v>
      </c>
      <c r="N52" s="21">
        <v>130756.72951</v>
      </c>
    </row>
    <row r="53" spans="1:14">
      <c r="A53" s="19" t="s">
        <v>64</v>
      </c>
      <c r="B53" s="20">
        <v>9697.5952899999993</v>
      </c>
      <c r="C53" s="20">
        <v>8619.0101500000001</v>
      </c>
      <c r="D53" s="20">
        <v>10037.384110000001</v>
      </c>
      <c r="E53" s="20">
        <v>12343.724829999999</v>
      </c>
      <c r="F53" s="20">
        <v>13123.81407</v>
      </c>
      <c r="G53" s="20">
        <v>11876.15842</v>
      </c>
      <c r="H53" s="20">
        <v>11295.81753</v>
      </c>
      <c r="I53" s="20">
        <v>11498.49425</v>
      </c>
      <c r="J53" s="20">
        <v>10238.540940000001</v>
      </c>
      <c r="K53" s="20">
        <v>13036.36109</v>
      </c>
      <c r="L53" s="20">
        <v>0</v>
      </c>
      <c r="M53" s="20">
        <v>0</v>
      </c>
      <c r="N53" s="21">
        <v>111766.90068000001</v>
      </c>
    </row>
    <row r="54" spans="1:14">
      <c r="A54" s="19" t="s">
        <v>65</v>
      </c>
      <c r="B54" s="20">
        <v>11338.07884</v>
      </c>
      <c r="C54" s="20">
        <v>9980.7778500000004</v>
      </c>
      <c r="D54" s="20">
        <v>13916.049220000001</v>
      </c>
      <c r="E54" s="20">
        <v>14171.380230000001</v>
      </c>
      <c r="F54" s="20">
        <v>9290.9521199999999</v>
      </c>
      <c r="G54" s="20">
        <v>8240.0915399999994</v>
      </c>
      <c r="H54" s="20">
        <v>9550.8148700000002</v>
      </c>
      <c r="I54" s="20">
        <v>4132.0318299999999</v>
      </c>
      <c r="J54" s="20">
        <v>15097.594580000001</v>
      </c>
      <c r="K54" s="20">
        <v>13325.32339</v>
      </c>
      <c r="L54" s="20">
        <v>0</v>
      </c>
      <c r="M54" s="20">
        <v>0</v>
      </c>
      <c r="N54" s="21">
        <v>109043.09447</v>
      </c>
    </row>
    <row r="55" spans="1:14">
      <c r="A55" s="19" t="s">
        <v>66</v>
      </c>
      <c r="B55" s="20">
        <v>12201.16408</v>
      </c>
      <c r="C55" s="20">
        <v>9686.9820600000003</v>
      </c>
      <c r="D55" s="20">
        <v>13178.95233</v>
      </c>
      <c r="E55" s="20">
        <v>10529.61515</v>
      </c>
      <c r="F55" s="20">
        <v>7754.2486200000003</v>
      </c>
      <c r="G55" s="20">
        <v>10343.670829999999</v>
      </c>
      <c r="H55" s="20">
        <v>15526.29551</v>
      </c>
      <c r="I55" s="20">
        <v>12453.346519999999</v>
      </c>
      <c r="J55" s="20">
        <v>8057.6845700000003</v>
      </c>
      <c r="K55" s="20">
        <v>7089.9452600000004</v>
      </c>
      <c r="L55" s="20">
        <v>0</v>
      </c>
      <c r="M55" s="20">
        <v>0</v>
      </c>
      <c r="N55" s="21">
        <v>106821.90493</v>
      </c>
    </row>
    <row r="56" spans="1:14">
      <c r="A56" s="19" t="s">
        <v>67</v>
      </c>
      <c r="B56" s="20">
        <v>10662.084419999999</v>
      </c>
      <c r="C56" s="20">
        <v>9452.6877399999994</v>
      </c>
      <c r="D56" s="20">
        <v>10645.6994</v>
      </c>
      <c r="E56" s="20">
        <v>12655.25577</v>
      </c>
      <c r="F56" s="20">
        <v>5648.61024</v>
      </c>
      <c r="G56" s="20">
        <v>7598.5724899999996</v>
      </c>
      <c r="H56" s="20">
        <v>14726.94058</v>
      </c>
      <c r="I56" s="20">
        <v>7687.1773899999998</v>
      </c>
      <c r="J56" s="20">
        <v>8805.7759499999993</v>
      </c>
      <c r="K56" s="20">
        <v>10933.01513</v>
      </c>
      <c r="L56" s="20">
        <v>0</v>
      </c>
      <c r="M56" s="20">
        <v>0</v>
      </c>
      <c r="N56" s="21">
        <v>98815.819109999997</v>
      </c>
    </row>
    <row r="57" spans="1:14">
      <c r="A57" s="19" t="s">
        <v>68</v>
      </c>
      <c r="B57" s="20">
        <v>8472.2681499999999</v>
      </c>
      <c r="C57" s="20">
        <v>7913.7628699999996</v>
      </c>
      <c r="D57" s="20">
        <v>8405.6687099999999</v>
      </c>
      <c r="E57" s="20">
        <v>9370.1281799999997</v>
      </c>
      <c r="F57" s="20">
        <v>7893.0522899999996</v>
      </c>
      <c r="G57" s="20">
        <v>8145.4601000000002</v>
      </c>
      <c r="H57" s="20">
        <v>8563.7767399999993</v>
      </c>
      <c r="I57" s="20">
        <v>10579.145210000001</v>
      </c>
      <c r="J57" s="20">
        <v>7401.8177400000004</v>
      </c>
      <c r="K57" s="20">
        <v>9452.5660700000008</v>
      </c>
      <c r="L57" s="20">
        <v>0</v>
      </c>
      <c r="M57" s="20">
        <v>0</v>
      </c>
      <c r="N57" s="21">
        <v>86197.646059999999</v>
      </c>
    </row>
    <row r="58" spans="1:14">
      <c r="A58" s="19" t="s">
        <v>69</v>
      </c>
      <c r="B58" s="20">
        <v>7383.6069900000002</v>
      </c>
      <c r="C58" s="20">
        <v>8072.66446</v>
      </c>
      <c r="D58" s="20">
        <v>4196.5524599999999</v>
      </c>
      <c r="E58" s="20">
        <v>8054.1823599999998</v>
      </c>
      <c r="F58" s="20">
        <v>8564.2322899999999</v>
      </c>
      <c r="G58" s="20">
        <v>8152.27045</v>
      </c>
      <c r="H58" s="20">
        <v>6370.5492599999998</v>
      </c>
      <c r="I58" s="20">
        <v>5775.3283899999997</v>
      </c>
      <c r="J58" s="20">
        <v>6553.1427599999997</v>
      </c>
      <c r="K58" s="20">
        <v>10099.83742</v>
      </c>
      <c r="L58" s="20">
        <v>0</v>
      </c>
      <c r="M58" s="20">
        <v>0</v>
      </c>
      <c r="N58" s="21">
        <v>73222.366840000002</v>
      </c>
    </row>
    <row r="59" spans="1:14">
      <c r="A59" s="19" t="s">
        <v>70</v>
      </c>
      <c r="B59" s="20">
        <v>3960.48594</v>
      </c>
      <c r="C59" s="20">
        <v>5170.34411</v>
      </c>
      <c r="D59" s="20">
        <v>5024.6859100000001</v>
      </c>
      <c r="E59" s="20">
        <v>5891.47336</v>
      </c>
      <c r="F59" s="20">
        <v>6348.8772300000001</v>
      </c>
      <c r="G59" s="20">
        <v>6368.9338900000002</v>
      </c>
      <c r="H59" s="20">
        <v>7870.8472000000002</v>
      </c>
      <c r="I59" s="20">
        <v>9758.31502</v>
      </c>
      <c r="J59" s="20">
        <v>9130.1850599999998</v>
      </c>
      <c r="K59" s="20">
        <v>10957.16251</v>
      </c>
      <c r="L59" s="20">
        <v>0</v>
      </c>
      <c r="M59" s="20">
        <v>0</v>
      </c>
      <c r="N59" s="21">
        <v>70481.310230000003</v>
      </c>
    </row>
    <row r="60" spans="1:14">
      <c r="A60" s="19" t="s">
        <v>71</v>
      </c>
      <c r="B60" s="20">
        <v>4835.5472600000003</v>
      </c>
      <c r="C60" s="20">
        <v>4328.7369200000003</v>
      </c>
      <c r="D60" s="20">
        <v>8038.6859100000001</v>
      </c>
      <c r="E60" s="20">
        <v>5201.3823700000003</v>
      </c>
      <c r="F60" s="20">
        <v>6152.5858399999997</v>
      </c>
      <c r="G60" s="20">
        <v>10075.30407</v>
      </c>
      <c r="H60" s="20">
        <v>5809.0239600000004</v>
      </c>
      <c r="I60" s="20">
        <v>6152.8090400000001</v>
      </c>
      <c r="J60" s="20">
        <v>10956.639730000001</v>
      </c>
      <c r="K60" s="20">
        <v>4995.57251</v>
      </c>
      <c r="L60" s="20">
        <v>0</v>
      </c>
      <c r="M60" s="20">
        <v>0</v>
      </c>
      <c r="N60" s="21">
        <v>66546.287609999999</v>
      </c>
    </row>
    <row r="61" spans="1:14">
      <c r="A61" s="19" t="s">
        <v>72</v>
      </c>
      <c r="B61" s="20">
        <v>8769.6435799999999</v>
      </c>
      <c r="C61" s="20">
        <v>6414.94704</v>
      </c>
      <c r="D61" s="20">
        <v>6350.3269200000004</v>
      </c>
      <c r="E61" s="20">
        <v>6727.6917599999997</v>
      </c>
      <c r="F61" s="20">
        <v>4698.1066600000004</v>
      </c>
      <c r="G61" s="20">
        <v>6553.2021100000002</v>
      </c>
      <c r="H61" s="20">
        <v>6214.4475599999996</v>
      </c>
      <c r="I61" s="20">
        <v>5680.0482599999996</v>
      </c>
      <c r="J61" s="20">
        <v>5284.4739600000003</v>
      </c>
      <c r="K61" s="20">
        <v>6597.4090399999995</v>
      </c>
      <c r="L61" s="20">
        <v>0</v>
      </c>
      <c r="M61" s="20">
        <v>0</v>
      </c>
      <c r="N61" s="21">
        <v>63290.296889999998</v>
      </c>
    </row>
    <row r="62" spans="1:14">
      <c r="A62" s="19" t="s">
        <v>73</v>
      </c>
      <c r="B62" s="20">
        <v>5955.4177099999997</v>
      </c>
      <c r="C62" s="20">
        <v>4812.3763900000004</v>
      </c>
      <c r="D62" s="20">
        <v>5985.5404500000004</v>
      </c>
      <c r="E62" s="20">
        <v>4973.7850900000003</v>
      </c>
      <c r="F62" s="20">
        <v>7621.2743300000002</v>
      </c>
      <c r="G62" s="20">
        <v>7921.7201599999999</v>
      </c>
      <c r="H62" s="20">
        <v>7375.3794900000003</v>
      </c>
      <c r="I62" s="20">
        <v>4624.9832200000001</v>
      </c>
      <c r="J62" s="20">
        <v>7645.3304200000002</v>
      </c>
      <c r="K62" s="20">
        <v>5406.4098400000003</v>
      </c>
      <c r="L62" s="20">
        <v>0</v>
      </c>
      <c r="M62" s="20">
        <v>0</v>
      </c>
      <c r="N62" s="21">
        <v>62322.217100000002</v>
      </c>
    </row>
    <row r="63" spans="1:14">
      <c r="A63" s="19" t="s">
        <v>74</v>
      </c>
      <c r="B63" s="20">
        <v>4206.8057600000002</v>
      </c>
      <c r="C63" s="20">
        <v>5316.72163</v>
      </c>
      <c r="D63" s="20">
        <v>6607.2719299999999</v>
      </c>
      <c r="E63" s="20">
        <v>6330.8587100000004</v>
      </c>
      <c r="F63" s="20">
        <v>6295.3064400000003</v>
      </c>
      <c r="G63" s="20">
        <v>6464.8428000000004</v>
      </c>
      <c r="H63" s="20">
        <v>5193.8825200000001</v>
      </c>
      <c r="I63" s="20">
        <v>4914.0632999999998</v>
      </c>
      <c r="J63" s="20">
        <v>4421.8226599999998</v>
      </c>
      <c r="K63" s="20">
        <v>5585.1878900000002</v>
      </c>
      <c r="L63" s="20">
        <v>0</v>
      </c>
      <c r="M63" s="20">
        <v>0</v>
      </c>
      <c r="N63" s="21">
        <v>55336.763639999997</v>
      </c>
    </row>
    <row r="64" spans="1:14">
      <c r="A64" s="19" t="s">
        <v>75</v>
      </c>
      <c r="B64" s="20">
        <v>4287.4990500000004</v>
      </c>
      <c r="C64" s="20">
        <v>5500.8094099999998</v>
      </c>
      <c r="D64" s="20">
        <v>5530.9484300000004</v>
      </c>
      <c r="E64" s="20">
        <v>4774.9139999999998</v>
      </c>
      <c r="F64" s="20">
        <v>4151.1987600000002</v>
      </c>
      <c r="G64" s="20">
        <v>4079.89905</v>
      </c>
      <c r="H64" s="20">
        <v>3476.6406000000002</v>
      </c>
      <c r="I64" s="20">
        <v>3516.4395399999999</v>
      </c>
      <c r="J64" s="20">
        <v>3768.2707799999998</v>
      </c>
      <c r="K64" s="20">
        <v>5021.2557900000002</v>
      </c>
      <c r="L64" s="20">
        <v>0</v>
      </c>
      <c r="M64" s="20">
        <v>0</v>
      </c>
      <c r="N64" s="21">
        <v>44107.875410000001</v>
      </c>
    </row>
    <row r="65" spans="1:14">
      <c r="A65" s="19" t="s">
        <v>76</v>
      </c>
      <c r="B65" s="20">
        <v>5782.10473</v>
      </c>
      <c r="C65" s="20">
        <v>2832.8341</v>
      </c>
      <c r="D65" s="20">
        <v>3293.79898</v>
      </c>
      <c r="E65" s="20">
        <v>3996.6443300000001</v>
      </c>
      <c r="F65" s="20">
        <v>4025.8535499999998</v>
      </c>
      <c r="G65" s="20">
        <v>3721.9143300000001</v>
      </c>
      <c r="H65" s="20">
        <v>4085.6103899999998</v>
      </c>
      <c r="I65" s="20">
        <v>2780.7246500000001</v>
      </c>
      <c r="J65" s="20">
        <v>2117.4468400000001</v>
      </c>
      <c r="K65" s="20">
        <v>7109.8405400000001</v>
      </c>
      <c r="L65" s="20">
        <v>0</v>
      </c>
      <c r="M65" s="20">
        <v>0</v>
      </c>
      <c r="N65" s="21">
        <v>39746.772440000001</v>
      </c>
    </row>
    <row r="66" spans="1:14">
      <c r="A66" s="19" t="s">
        <v>77</v>
      </c>
      <c r="B66" s="20">
        <v>3265.3717000000001</v>
      </c>
      <c r="C66" s="20">
        <v>2789.5239099999999</v>
      </c>
      <c r="D66" s="20">
        <v>3388.6287000000002</v>
      </c>
      <c r="E66" s="20">
        <v>3278.9146000000001</v>
      </c>
      <c r="F66" s="20">
        <v>2540.5607399999999</v>
      </c>
      <c r="G66" s="20">
        <v>3831.1985399999999</v>
      </c>
      <c r="H66" s="20">
        <v>3187.7573900000002</v>
      </c>
      <c r="I66" s="20">
        <v>5262.38843</v>
      </c>
      <c r="J66" s="20">
        <v>3277.2603899999999</v>
      </c>
      <c r="K66" s="20">
        <v>3859.7702899999999</v>
      </c>
      <c r="L66" s="20">
        <v>0</v>
      </c>
      <c r="M66" s="20">
        <v>0</v>
      </c>
      <c r="N66" s="21">
        <v>34681.374689999997</v>
      </c>
    </row>
    <row r="67" spans="1:14">
      <c r="A67" s="19" t="s">
        <v>78</v>
      </c>
      <c r="B67" s="20">
        <v>3913.56149</v>
      </c>
      <c r="C67" s="20">
        <v>3140.1796899999999</v>
      </c>
      <c r="D67" s="20">
        <v>5231.3912899999996</v>
      </c>
      <c r="E67" s="20">
        <v>4393.6276500000004</v>
      </c>
      <c r="F67" s="20">
        <v>2022.95767</v>
      </c>
      <c r="G67" s="20">
        <v>3505.0128599999998</v>
      </c>
      <c r="H67" s="20">
        <v>2521.9127100000001</v>
      </c>
      <c r="I67" s="20">
        <v>3199.54612</v>
      </c>
      <c r="J67" s="20">
        <v>2649.8996499999998</v>
      </c>
      <c r="K67" s="20">
        <v>3312.9502600000001</v>
      </c>
      <c r="L67" s="20">
        <v>0</v>
      </c>
      <c r="M67" s="20">
        <v>0</v>
      </c>
      <c r="N67" s="21">
        <v>33891.039389999998</v>
      </c>
    </row>
    <row r="68" spans="1:14">
      <c r="A68" s="19" t="s">
        <v>79</v>
      </c>
      <c r="B68" s="20">
        <v>3794.6759000000002</v>
      </c>
      <c r="C68" s="20">
        <v>2743.0195600000002</v>
      </c>
      <c r="D68" s="20">
        <v>4007.9441900000002</v>
      </c>
      <c r="E68" s="20">
        <v>3093.0591899999999</v>
      </c>
      <c r="F68" s="20">
        <v>3277.5650099999998</v>
      </c>
      <c r="G68" s="20">
        <v>2444.8955000000001</v>
      </c>
      <c r="H68" s="20">
        <v>2532.5409199999999</v>
      </c>
      <c r="I68" s="20">
        <v>2643.34042</v>
      </c>
      <c r="J68" s="20">
        <v>3179.0639200000001</v>
      </c>
      <c r="K68" s="20">
        <v>3142.7430300000001</v>
      </c>
      <c r="L68" s="20">
        <v>0</v>
      </c>
      <c r="M68" s="20">
        <v>0</v>
      </c>
      <c r="N68" s="21">
        <v>30858.84764</v>
      </c>
    </row>
    <row r="69" spans="1:14">
      <c r="A69" s="19" t="s">
        <v>80</v>
      </c>
      <c r="B69" s="20">
        <v>2026.62608</v>
      </c>
      <c r="C69" s="20">
        <v>1797.9118100000001</v>
      </c>
      <c r="D69" s="20">
        <v>2698.8604799999998</v>
      </c>
      <c r="E69" s="20">
        <v>2420.09512</v>
      </c>
      <c r="F69" s="20">
        <v>2516.4254700000001</v>
      </c>
      <c r="G69" s="20">
        <v>2229.9053600000002</v>
      </c>
      <c r="H69" s="20">
        <v>3626.5823500000001</v>
      </c>
      <c r="I69" s="20">
        <v>4614.62536</v>
      </c>
      <c r="J69" s="20">
        <v>3096.9142700000002</v>
      </c>
      <c r="K69" s="20">
        <v>3627.5369500000002</v>
      </c>
      <c r="L69" s="20">
        <v>0</v>
      </c>
      <c r="M69" s="20">
        <v>0</v>
      </c>
      <c r="N69" s="21">
        <v>28655.483250000001</v>
      </c>
    </row>
    <row r="70" spans="1:14">
      <c r="A70" s="19" t="s">
        <v>81</v>
      </c>
      <c r="B70" s="20">
        <v>2302.3227900000002</v>
      </c>
      <c r="C70" s="20">
        <v>1674.6900599999999</v>
      </c>
      <c r="D70" s="20">
        <v>3681.6443800000002</v>
      </c>
      <c r="E70" s="20">
        <v>2168.3756899999998</v>
      </c>
      <c r="F70" s="20">
        <v>2129.6415499999998</v>
      </c>
      <c r="G70" s="20">
        <v>2537.58194</v>
      </c>
      <c r="H70" s="20">
        <v>2124.6799799999999</v>
      </c>
      <c r="I70" s="20">
        <v>1818.29618</v>
      </c>
      <c r="J70" s="20">
        <v>2798.5259900000001</v>
      </c>
      <c r="K70" s="20">
        <v>2884.7470899999998</v>
      </c>
      <c r="L70" s="20">
        <v>0</v>
      </c>
      <c r="M70" s="20">
        <v>0</v>
      </c>
      <c r="N70" s="21">
        <v>24120.505649999999</v>
      </c>
    </row>
    <row r="71" spans="1:14">
      <c r="A71" s="19" t="s">
        <v>82</v>
      </c>
      <c r="B71" s="20">
        <v>2563.2941000000001</v>
      </c>
      <c r="C71" s="20">
        <v>3054.8647799999999</v>
      </c>
      <c r="D71" s="20">
        <v>1858.2899500000001</v>
      </c>
      <c r="E71" s="20">
        <v>2493.2337000000002</v>
      </c>
      <c r="F71" s="20">
        <v>2291.65085</v>
      </c>
      <c r="G71" s="20">
        <v>2980.8614600000001</v>
      </c>
      <c r="H71" s="20">
        <v>2322.5568899999998</v>
      </c>
      <c r="I71" s="20">
        <v>1575.09564</v>
      </c>
      <c r="J71" s="20">
        <v>1133.07358</v>
      </c>
      <c r="K71" s="20">
        <v>2319.3011299999998</v>
      </c>
      <c r="L71" s="20">
        <v>0</v>
      </c>
      <c r="M71" s="20">
        <v>0</v>
      </c>
      <c r="N71" s="21">
        <v>22592.22208</v>
      </c>
    </row>
    <row r="72" spans="1:14">
      <c r="A72" s="19" t="s">
        <v>83</v>
      </c>
      <c r="B72" s="20">
        <v>2199.4037800000001</v>
      </c>
      <c r="C72" s="20">
        <v>2619.99973</v>
      </c>
      <c r="D72" s="20">
        <v>2332.4459499999998</v>
      </c>
      <c r="E72" s="20">
        <v>2358.5864099999999</v>
      </c>
      <c r="F72" s="20">
        <v>1635.1053899999999</v>
      </c>
      <c r="G72" s="20">
        <v>2940.36031</v>
      </c>
      <c r="H72" s="20">
        <v>2077.6585399999999</v>
      </c>
      <c r="I72" s="20">
        <v>1599.0759499999999</v>
      </c>
      <c r="J72" s="20">
        <v>1741.7410199999999</v>
      </c>
      <c r="K72" s="20">
        <v>2153.8343199999999</v>
      </c>
      <c r="L72" s="20">
        <v>0</v>
      </c>
      <c r="M72" s="20">
        <v>0</v>
      </c>
      <c r="N72" s="21">
        <v>21658.2114</v>
      </c>
    </row>
    <row r="73" spans="1:14">
      <c r="A73" s="19" t="s">
        <v>84</v>
      </c>
      <c r="B73" s="20">
        <v>1897.76415</v>
      </c>
      <c r="C73" s="20">
        <v>1677.9073900000001</v>
      </c>
      <c r="D73" s="20">
        <v>2033.2337299999999</v>
      </c>
      <c r="E73" s="20">
        <v>1307.1663000000001</v>
      </c>
      <c r="F73" s="20">
        <v>2384.7309399999999</v>
      </c>
      <c r="G73" s="20">
        <v>1872.2088699999999</v>
      </c>
      <c r="H73" s="20">
        <v>1770.2782199999999</v>
      </c>
      <c r="I73" s="20">
        <v>1889.9140400000001</v>
      </c>
      <c r="J73" s="20">
        <v>1892.4080799999999</v>
      </c>
      <c r="K73" s="20">
        <v>3098.4608199999998</v>
      </c>
      <c r="L73" s="20">
        <v>0</v>
      </c>
      <c r="M73" s="20">
        <v>0</v>
      </c>
      <c r="N73" s="21">
        <v>19824.072540000001</v>
      </c>
    </row>
    <row r="74" spans="1:14">
      <c r="A74" s="19" t="s">
        <v>85</v>
      </c>
      <c r="B74" s="20">
        <v>1182.3092799999999</v>
      </c>
      <c r="C74" s="20">
        <v>856.28521999999998</v>
      </c>
      <c r="D74" s="20">
        <v>3600.3651</v>
      </c>
      <c r="E74" s="20">
        <v>899.63813000000005</v>
      </c>
      <c r="F74" s="20">
        <v>2323.2180600000002</v>
      </c>
      <c r="G74" s="20">
        <v>1242.3199400000001</v>
      </c>
      <c r="H74" s="20">
        <v>2314.4576999999999</v>
      </c>
      <c r="I74" s="20">
        <v>1866.7894699999999</v>
      </c>
      <c r="J74" s="20">
        <v>1279.83483</v>
      </c>
      <c r="K74" s="20">
        <v>2135.3148799999999</v>
      </c>
      <c r="L74" s="20">
        <v>0</v>
      </c>
      <c r="M74" s="20">
        <v>0</v>
      </c>
      <c r="N74" s="21">
        <v>17700.532609999998</v>
      </c>
    </row>
    <row r="75" spans="1:14">
      <c r="A75" s="19" t="s">
        <v>86</v>
      </c>
      <c r="B75" s="20">
        <v>1277.97723</v>
      </c>
      <c r="C75" s="20">
        <v>850.39903000000004</v>
      </c>
      <c r="D75" s="20">
        <v>1111.45676</v>
      </c>
      <c r="E75" s="20">
        <v>987.15152</v>
      </c>
      <c r="F75" s="20">
        <v>666.02409999999998</v>
      </c>
      <c r="G75" s="20">
        <v>845.14353000000006</v>
      </c>
      <c r="H75" s="20">
        <v>426.46197000000001</v>
      </c>
      <c r="I75" s="20">
        <v>655.71155999999996</v>
      </c>
      <c r="J75" s="20">
        <v>471.71809000000002</v>
      </c>
      <c r="K75" s="20">
        <v>1116.9072799999999</v>
      </c>
      <c r="L75" s="20">
        <v>0</v>
      </c>
      <c r="M75" s="20">
        <v>0</v>
      </c>
      <c r="N75" s="21">
        <v>8408.9510699999992</v>
      </c>
    </row>
    <row r="76" spans="1:14">
      <c r="A76" s="19" t="s">
        <v>87</v>
      </c>
      <c r="B76" s="20">
        <v>142.84652</v>
      </c>
      <c r="C76" s="20">
        <v>42.536250000000003</v>
      </c>
      <c r="D76" s="20">
        <v>98.16977</v>
      </c>
      <c r="E76" s="20">
        <v>17.224799999999998</v>
      </c>
      <c r="F76" s="20">
        <v>95.312079999999995</v>
      </c>
      <c r="G76" s="20">
        <v>409.06587999999999</v>
      </c>
      <c r="H76" s="20">
        <v>66.670509999999993</v>
      </c>
      <c r="I76" s="20">
        <v>660.94268999999997</v>
      </c>
      <c r="J76" s="20">
        <v>669.63196000000005</v>
      </c>
      <c r="K76" s="20">
        <v>5983.29781</v>
      </c>
      <c r="L76" s="20">
        <v>0</v>
      </c>
      <c r="M76" s="20">
        <v>0</v>
      </c>
      <c r="N76" s="21">
        <v>8185.6982699999999</v>
      </c>
    </row>
    <row r="77" spans="1:14">
      <c r="A77" s="19" t="s">
        <v>88</v>
      </c>
      <c r="B77" s="20">
        <v>698.85065999999995</v>
      </c>
      <c r="C77" s="20">
        <v>666.94705999999996</v>
      </c>
      <c r="D77" s="20">
        <v>671.02284999999995</v>
      </c>
      <c r="E77" s="20">
        <v>808.97559999999999</v>
      </c>
      <c r="F77" s="20">
        <v>876.77878999999996</v>
      </c>
      <c r="G77" s="20">
        <v>435.69835999999998</v>
      </c>
      <c r="H77" s="20">
        <v>791.38228000000004</v>
      </c>
      <c r="I77" s="20">
        <v>1193.9845</v>
      </c>
      <c r="J77" s="20">
        <v>962.83569999999997</v>
      </c>
      <c r="K77" s="20">
        <v>769.14661000000001</v>
      </c>
      <c r="L77" s="20">
        <v>0</v>
      </c>
      <c r="M77" s="20">
        <v>0</v>
      </c>
      <c r="N77" s="21">
        <v>7875.6224099999999</v>
      </c>
    </row>
    <row r="78" spans="1:14">
      <c r="A78" s="19" t="s">
        <v>89</v>
      </c>
      <c r="B78" s="20">
        <v>96.136679999999998</v>
      </c>
      <c r="C78" s="20">
        <v>170.43714</v>
      </c>
      <c r="D78" s="20">
        <v>462.09958</v>
      </c>
      <c r="E78" s="20">
        <v>736.47176999999999</v>
      </c>
      <c r="F78" s="20">
        <v>597.31669999999997</v>
      </c>
      <c r="G78" s="20">
        <v>926.13741000000005</v>
      </c>
      <c r="H78" s="20">
        <v>628.37248999999997</v>
      </c>
      <c r="I78" s="20">
        <v>562.58308</v>
      </c>
      <c r="J78" s="20">
        <v>870.37000999999998</v>
      </c>
      <c r="K78" s="20">
        <v>758.89934000000005</v>
      </c>
      <c r="L78" s="20">
        <v>0</v>
      </c>
      <c r="M78" s="20">
        <v>0</v>
      </c>
      <c r="N78" s="21">
        <v>5808.8242</v>
      </c>
    </row>
    <row r="79" spans="1:14">
      <c r="A79" s="19" t="s">
        <v>90</v>
      </c>
      <c r="B79" s="20">
        <v>568.21009000000004</v>
      </c>
      <c r="C79" s="20">
        <v>278.70735000000002</v>
      </c>
      <c r="D79" s="20">
        <v>1085.40452</v>
      </c>
      <c r="E79" s="20">
        <v>892.79711999999995</v>
      </c>
      <c r="F79" s="20">
        <v>580.78863000000001</v>
      </c>
      <c r="G79" s="20">
        <v>803.92533000000003</v>
      </c>
      <c r="H79" s="20">
        <v>375.86059999999998</v>
      </c>
      <c r="I79" s="20">
        <v>378.91041000000001</v>
      </c>
      <c r="J79" s="20">
        <v>261.74011000000002</v>
      </c>
      <c r="K79" s="20">
        <v>158.93792999999999</v>
      </c>
      <c r="L79" s="20">
        <v>0</v>
      </c>
      <c r="M79" s="20">
        <v>0</v>
      </c>
      <c r="N79" s="21">
        <v>5385.2820899999997</v>
      </c>
    </row>
    <row r="80" spans="1:14">
      <c r="A80" s="19" t="s">
        <v>91</v>
      </c>
      <c r="B80" s="20">
        <v>398.58711</v>
      </c>
      <c r="C80" s="20">
        <v>240.57559000000001</v>
      </c>
      <c r="D80" s="20">
        <v>262.85363000000001</v>
      </c>
      <c r="E80" s="20">
        <v>508.15321999999998</v>
      </c>
      <c r="F80" s="20">
        <v>613.25779</v>
      </c>
      <c r="G80" s="20">
        <v>323.79763000000003</v>
      </c>
      <c r="H80" s="20">
        <v>411.64954</v>
      </c>
      <c r="I80" s="20">
        <v>250.44989000000001</v>
      </c>
      <c r="J80" s="20">
        <v>526.67570000000001</v>
      </c>
      <c r="K80" s="20">
        <v>352.63670999999999</v>
      </c>
      <c r="L80" s="20">
        <v>0</v>
      </c>
      <c r="M80" s="20">
        <v>0</v>
      </c>
      <c r="N80" s="21">
        <v>3888.63681</v>
      </c>
    </row>
    <row r="81" spans="1:40">
      <c r="A81" s="19" t="s">
        <v>92</v>
      </c>
      <c r="B81" s="20">
        <v>41.27505</v>
      </c>
      <c r="C81" s="20">
        <v>1271.3352</v>
      </c>
      <c r="D81" s="20">
        <v>467.28073000000001</v>
      </c>
      <c r="E81" s="20">
        <v>73.170119999999997</v>
      </c>
      <c r="F81" s="20">
        <v>144.91405</v>
      </c>
      <c r="G81" s="20">
        <v>414.76191</v>
      </c>
      <c r="H81" s="20">
        <v>520.24778000000003</v>
      </c>
      <c r="I81" s="20">
        <v>152.98957999999999</v>
      </c>
      <c r="J81" s="20">
        <v>252.36797000000001</v>
      </c>
      <c r="K81" s="20">
        <v>403.46429999999998</v>
      </c>
      <c r="L81" s="20">
        <v>0</v>
      </c>
      <c r="M81" s="20">
        <v>0</v>
      </c>
      <c r="N81" s="21">
        <v>3741.8066899999999</v>
      </c>
    </row>
    <row r="82" spans="1:40">
      <c r="A82" s="19" t="s">
        <v>93</v>
      </c>
      <c r="B82" s="20">
        <v>783.05155999999999</v>
      </c>
      <c r="C82" s="20">
        <v>1173.2517700000001</v>
      </c>
      <c r="D82" s="20">
        <v>571.44353000000001</v>
      </c>
      <c r="E82" s="20">
        <v>340.26211999999998</v>
      </c>
      <c r="F82" s="20">
        <v>42.003950000000003</v>
      </c>
      <c r="G82" s="20">
        <v>70.326239999999999</v>
      </c>
      <c r="H82" s="20">
        <v>96.722859999999997</v>
      </c>
      <c r="I82" s="20">
        <v>73.036829999999995</v>
      </c>
      <c r="J82" s="20">
        <v>33.419220000000003</v>
      </c>
      <c r="K82" s="20">
        <v>59.323639999999997</v>
      </c>
      <c r="L82" s="20">
        <v>0</v>
      </c>
      <c r="M82" s="20">
        <v>0</v>
      </c>
      <c r="N82" s="21">
        <v>3242.8417199999999</v>
      </c>
    </row>
    <row r="83" spans="1:40">
      <c r="A83" s="19" t="s">
        <v>94</v>
      </c>
      <c r="B83" s="20">
        <v>45.372</v>
      </c>
      <c r="C83" s="20">
        <v>61.26</v>
      </c>
      <c r="D83" s="20">
        <v>100.88182</v>
      </c>
      <c r="E83" s="20">
        <v>152.90814</v>
      </c>
      <c r="F83" s="20">
        <v>97.456999999999994</v>
      </c>
      <c r="G83" s="20">
        <v>93.575000000000003</v>
      </c>
      <c r="H83" s="20">
        <v>181.22584000000001</v>
      </c>
      <c r="I83" s="20">
        <v>75.860479999999995</v>
      </c>
      <c r="J83" s="20">
        <v>82.688999999999993</v>
      </c>
      <c r="K83" s="20">
        <v>66.131339999999994</v>
      </c>
      <c r="L83" s="20">
        <v>0</v>
      </c>
      <c r="M83" s="20">
        <v>0</v>
      </c>
      <c r="N83" s="21">
        <v>957.36062000000004</v>
      </c>
    </row>
    <row r="84" spans="1:40">
      <c r="A84" s="19" t="s">
        <v>95</v>
      </c>
      <c r="B84" s="20">
        <v>95.912000000000006</v>
      </c>
      <c r="C84" s="20">
        <v>190.52037000000001</v>
      </c>
      <c r="D84" s="20">
        <v>123.00364999999999</v>
      </c>
      <c r="E84" s="20">
        <v>70.140479999999997</v>
      </c>
      <c r="F84" s="20">
        <v>27.2</v>
      </c>
      <c r="G84" s="20">
        <v>0</v>
      </c>
      <c r="H84" s="20">
        <v>108</v>
      </c>
      <c r="I84" s="20">
        <v>55.716850000000001</v>
      </c>
      <c r="J84" s="20">
        <v>0</v>
      </c>
      <c r="K84" s="20">
        <v>54</v>
      </c>
      <c r="L84" s="20">
        <v>0</v>
      </c>
      <c r="M84" s="20">
        <v>0</v>
      </c>
      <c r="N84" s="21">
        <v>724.49334999999996</v>
      </c>
    </row>
    <row r="85" spans="1:40">
      <c r="A85" s="19" t="s">
        <v>96</v>
      </c>
      <c r="B85" s="20">
        <v>20.55</v>
      </c>
      <c r="C85" s="20">
        <v>0</v>
      </c>
      <c r="D85" s="20">
        <v>29.28</v>
      </c>
      <c r="E85" s="20">
        <v>64.588999999999999</v>
      </c>
      <c r="F85" s="20">
        <v>0</v>
      </c>
      <c r="G85" s="20">
        <v>0</v>
      </c>
      <c r="H85" s="20">
        <v>0</v>
      </c>
      <c r="I85" s="20">
        <v>65.400000000000006</v>
      </c>
      <c r="J85" s="20">
        <v>15.8</v>
      </c>
      <c r="K85" s="20">
        <v>7.5410899999999996</v>
      </c>
      <c r="L85" s="20">
        <v>0</v>
      </c>
      <c r="M85" s="20">
        <v>0</v>
      </c>
      <c r="N85" s="21">
        <v>203.16009</v>
      </c>
    </row>
    <row r="86" spans="1:40">
      <c r="A86" s="19" t="s">
        <v>97</v>
      </c>
      <c r="B86" s="20">
        <v>0</v>
      </c>
      <c r="C86" s="20">
        <v>3.82782</v>
      </c>
      <c r="D86" s="20">
        <v>0</v>
      </c>
      <c r="E86" s="20">
        <v>2.0444200000000001</v>
      </c>
      <c r="F86" s="20">
        <v>2.2756599999999998</v>
      </c>
      <c r="G86" s="20">
        <v>78.453869999999995</v>
      </c>
      <c r="H86" s="20">
        <v>2.4427400000000001</v>
      </c>
      <c r="I86" s="20">
        <v>0</v>
      </c>
      <c r="J86" s="20">
        <v>0</v>
      </c>
      <c r="K86" s="20">
        <v>6.7356299999999996</v>
      </c>
      <c r="L86" s="20">
        <v>0</v>
      </c>
      <c r="M86" s="20">
        <v>0</v>
      </c>
      <c r="N86" s="21">
        <v>95.780140000000003</v>
      </c>
    </row>
    <row r="87" spans="1:40" ht="13.5" thickBot="1">
      <c r="A87" s="19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1">
        <f t="shared" ref="N87" si="0">SUM(B87:M87)</f>
        <v>0</v>
      </c>
    </row>
    <row r="88" spans="1:40" s="27" customFormat="1" ht="15.75" thickBot="1">
      <c r="A88" s="23" t="s">
        <v>98</v>
      </c>
      <c r="B88" s="24">
        <f t="shared" ref="B88:N88" si="1">SUM(B7:B87)</f>
        <v>10757235.817640003</v>
      </c>
      <c r="C88" s="24">
        <f t="shared" si="1"/>
        <v>10462191.684590004</v>
      </c>
      <c r="D88" s="24">
        <f t="shared" si="1"/>
        <v>11174402.420639997</v>
      </c>
      <c r="E88" s="24">
        <f t="shared" si="1"/>
        <v>11771677.025930004</v>
      </c>
      <c r="F88" s="24">
        <f t="shared" si="1"/>
        <v>10785872.600009993</v>
      </c>
      <c r="G88" s="24">
        <f t="shared" si="1"/>
        <v>11662603.647499999</v>
      </c>
      <c r="H88" s="24">
        <f t="shared" si="1"/>
        <v>10813899.649390001</v>
      </c>
      <c r="I88" s="24">
        <f t="shared" si="1"/>
        <v>10460443.686769998</v>
      </c>
      <c r="J88" s="24">
        <f t="shared" si="1"/>
        <v>10564917.880479999</v>
      </c>
      <c r="K88" s="24">
        <f t="shared" si="1"/>
        <v>12351288.898480004</v>
      </c>
      <c r="L88" s="24">
        <f t="shared" si="1"/>
        <v>0</v>
      </c>
      <c r="M88" s="24">
        <f t="shared" si="1"/>
        <v>0</v>
      </c>
      <c r="N88" s="24">
        <f t="shared" si="1"/>
        <v>110804533.31142999</v>
      </c>
      <c r="O88" s="25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</row>
    <row r="89" spans="1:40" s="27" customFormat="1" ht="16.5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5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ILLER</vt:lpstr>
      <vt:lpstr>ILLER!Print_Area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2015-11-01T07:55:30Z</dcterms:created>
  <dcterms:modified xsi:type="dcterms:W3CDTF">2015-11-01T07:56:11Z</dcterms:modified>
</cp:coreProperties>
</file>