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hrettinince\Desktop\Sosyal medya-Web planlama\NEVSAL ALHAS RAKAM DOSYASI\İhracat Rakamları TR\haziran 2019\"/>
    </mc:Choice>
  </mc:AlternateContent>
  <bookViews>
    <workbookView xWindow="0" yWindow="0" windowWidth="8780" windowHeight="5250"/>
  </bookViews>
  <sheets>
    <sheet name="ILLER" sheetId="2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xlnm.Print_Area" localSheetId="0">ILLER!$A$1:$N$90</definedName>
  </definedNames>
  <calcPr calcId="152511"/>
</workbook>
</file>

<file path=xl/calcChain.xml><?xml version="1.0" encoding="utf-8"?>
<calcChain xmlns="http://schemas.openxmlformats.org/spreadsheetml/2006/main">
  <c r="N88" i="2" l="1"/>
  <c r="M88" i="2"/>
  <c r="L88" i="2"/>
  <c r="K88" i="2"/>
  <c r="J88" i="2"/>
  <c r="I88" i="2"/>
  <c r="H88" i="2"/>
  <c r="G88" i="2"/>
  <c r="F88" i="2"/>
  <c r="E88" i="2"/>
  <c r="D88" i="2"/>
  <c r="C88" i="2"/>
  <c r="B88" i="2"/>
</calcChain>
</file>

<file path=xl/sharedStrings.xml><?xml version="1.0" encoding="utf-8"?>
<sst xmlns="http://schemas.openxmlformats.org/spreadsheetml/2006/main" count="101" uniqueCount="100">
  <si>
    <t>TOPLAM</t>
  </si>
  <si>
    <t>TUNCELI</t>
  </si>
  <si>
    <t>ARDAHAN</t>
  </si>
  <si>
    <t>BINGÖL</t>
  </si>
  <si>
    <t>BITLIS</t>
  </si>
  <si>
    <t>MUŞ</t>
  </si>
  <si>
    <t>KIRIKKALE</t>
  </si>
  <si>
    <t>ERZINCAN</t>
  </si>
  <si>
    <t>YOZGAT</t>
  </si>
  <si>
    <t>BARTIN</t>
  </si>
  <si>
    <t>SINOP</t>
  </si>
  <si>
    <t>TOKAT</t>
  </si>
  <si>
    <t>ERZURUM</t>
  </si>
  <si>
    <t>BATMAN</t>
  </si>
  <si>
    <t>HAKKARI</t>
  </si>
  <si>
    <t>EDIRNE</t>
  </si>
  <si>
    <t>SIIRT</t>
  </si>
  <si>
    <t>AMASYA</t>
  </si>
  <si>
    <t>AĞRI</t>
  </si>
  <si>
    <t>ÇANAKKALE</t>
  </si>
  <si>
    <t>GÜMÜŞHANE</t>
  </si>
  <si>
    <t>ARTVIN</t>
  </si>
  <si>
    <t>NEVŞEHIR</t>
  </si>
  <si>
    <t>NIĞDE</t>
  </si>
  <si>
    <t>VAN</t>
  </si>
  <si>
    <t>SIVAS</t>
  </si>
  <si>
    <t>ADIYAMAN</t>
  </si>
  <si>
    <t>KIRKLARELI</t>
  </si>
  <si>
    <t>IĞDIR</t>
  </si>
  <si>
    <t>KILIS</t>
  </si>
  <si>
    <t>DÜZCE</t>
  </si>
  <si>
    <t>AKSARAY</t>
  </si>
  <si>
    <t>BILECIK</t>
  </si>
  <si>
    <t>BOLU</t>
  </si>
  <si>
    <t>ÇANKIRI</t>
  </si>
  <si>
    <t>GIRESUN</t>
  </si>
  <si>
    <t>KASTAMONU</t>
  </si>
  <si>
    <t>ÇORUM</t>
  </si>
  <si>
    <t>ŞANLIURFA</t>
  </si>
  <si>
    <t>RIZE</t>
  </si>
  <si>
    <t>BURDUR</t>
  </si>
  <si>
    <t>OSMANIYE</t>
  </si>
  <si>
    <t>DIYARBAKIR</t>
  </si>
  <si>
    <t>KIRŞEHIR</t>
  </si>
  <si>
    <t>ORDU</t>
  </si>
  <si>
    <t>ISPARTA</t>
  </si>
  <si>
    <t>KÜTAHYA</t>
  </si>
  <si>
    <t>UŞAK</t>
  </si>
  <si>
    <t>KARABÜK</t>
  </si>
  <si>
    <t>ZONGULDAK</t>
  </si>
  <si>
    <t>AFYON</t>
  </si>
  <si>
    <t>KARAMAN</t>
  </si>
  <si>
    <t>YALOVA</t>
  </si>
  <si>
    <t>MALATYA</t>
  </si>
  <si>
    <t>MUĞLA</t>
  </si>
  <si>
    <t>ELAZIĞ</t>
  </si>
  <si>
    <t>SAMSUN</t>
  </si>
  <si>
    <t>BALIKESIR</t>
  </si>
  <si>
    <t>AYDIN</t>
  </si>
  <si>
    <t>ŞIRNAK</t>
  </si>
  <si>
    <t>TEKIRDAĞ</t>
  </si>
  <si>
    <t>ESKIŞEHIR</t>
  </si>
  <si>
    <t>K.MARAŞ</t>
  </si>
  <si>
    <t>MARDIN</t>
  </si>
  <si>
    <t>TRABZON</t>
  </si>
  <si>
    <t>ANTALYA</t>
  </si>
  <si>
    <t>MERSIN</t>
  </si>
  <si>
    <t>KONYA</t>
  </si>
  <si>
    <t>KAYSERI</t>
  </si>
  <si>
    <t>ADANA</t>
  </si>
  <si>
    <t>HATAY</t>
  </si>
  <si>
    <t>DENIZLI</t>
  </si>
  <si>
    <t>MANISA</t>
  </si>
  <si>
    <t>SAKARYA</t>
  </si>
  <si>
    <t>ANKARA</t>
  </si>
  <si>
    <t>GAZIANTEP</t>
  </si>
  <si>
    <t>İZMIR</t>
  </si>
  <si>
    <t>KOCAELI</t>
  </si>
  <si>
    <t>BURSA</t>
  </si>
  <si>
    <t>İSTANBUL</t>
  </si>
  <si>
    <t>KÜMÜLATİF</t>
  </si>
  <si>
    <t>ARALIK</t>
  </si>
  <si>
    <t>KASIM</t>
  </si>
  <si>
    <t>EKİM</t>
  </si>
  <si>
    <t>EYLÜL</t>
  </si>
  <si>
    <t>AĞUSTOS</t>
  </si>
  <si>
    <t>TEMMUZ</t>
  </si>
  <si>
    <t>HAZİRAN</t>
  </si>
  <si>
    <t>MAYIS</t>
  </si>
  <si>
    <t>NİSAN</t>
  </si>
  <si>
    <t>MART</t>
  </si>
  <si>
    <t>ŞUBAT</t>
  </si>
  <si>
    <t>OCAK</t>
  </si>
  <si>
    <t>ILLER</t>
  </si>
  <si>
    <t>* KÜMÜLATİF ($) SIRALI</t>
  </si>
  <si>
    <t xml:space="preserve"> </t>
  </si>
  <si>
    <t>BAYBURT</t>
  </si>
  <si>
    <t>EK-3</t>
  </si>
  <si>
    <t>KARS</t>
  </si>
  <si>
    <t>30.06.2019 İHRACATÇI FİRMALARIN KANUNİ MERKEZLERİ BAZINDA  İHRACAT PERFORMANSI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</si>
</sst>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Y_T_L_-;\-* #,##0.00\ _Y_T_L_-;_-* &quot;-&quot;??\ _Y_T_L_-;_-@_-"/>
  </numFmts>
  <fonts count="44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b/>
      <sz val="10"/>
      <name val="Arial"/>
      <family val="2"/>
      <charset val="162"/>
    </font>
    <font>
      <b/>
      <i/>
      <sz val="11"/>
      <color indexed="10"/>
      <name val="Arial Narrow"/>
      <family val="2"/>
      <charset val="162"/>
    </font>
    <font>
      <b/>
      <sz val="10"/>
      <name val="Arial Tur"/>
      <family val="2"/>
      <charset val="162"/>
    </font>
    <font>
      <b/>
      <i/>
      <u/>
      <sz val="10"/>
      <color indexed="18"/>
      <name val="Arial"/>
      <family val="2"/>
      <charset val="162"/>
    </font>
    <font>
      <b/>
      <sz val="10"/>
      <color indexed="18"/>
      <name val="Arial"/>
      <family val="2"/>
      <charset val="162"/>
    </font>
    <font>
      <b/>
      <u/>
      <sz val="10"/>
      <name val="Arial"/>
      <family val="2"/>
      <charset val="162"/>
    </font>
    <font>
      <b/>
      <sz val="9"/>
      <color indexed="18"/>
      <name val="Arial"/>
      <family val="2"/>
      <charset val="162"/>
    </font>
    <font>
      <b/>
      <i/>
      <sz val="10"/>
      <color rgb="FFFF0000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0"/>
      <name val="Arial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b/>
      <sz val="11"/>
      <color theme="1"/>
      <name val="Arial Tur"/>
      <family val="2"/>
      <charset val="162"/>
    </font>
    <font>
      <sz val="9.5"/>
      <color theme="1"/>
      <name val="Arial"/>
      <family val="2"/>
      <charset val="162"/>
    </font>
    <font>
      <sz val="9.5"/>
      <color theme="1"/>
      <name val="Arial Tur"/>
      <family val="2"/>
      <charset val="162"/>
    </font>
  </fonts>
  <fills count="40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1" fillId="5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12" fillId="22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6" fillId="0" borderId="16" applyNumberFormat="0" applyFill="0" applyAlignment="0" applyProtection="0"/>
    <xf numFmtId="0" fontId="26" fillId="0" borderId="16" applyNumberFormat="0" applyFill="0" applyAlignment="0" applyProtection="0"/>
    <xf numFmtId="0" fontId="27" fillId="0" borderId="17" applyNumberFormat="0" applyFill="0" applyAlignment="0" applyProtection="0"/>
    <xf numFmtId="0" fontId="28" fillId="0" borderId="18" applyNumberFormat="0" applyFill="0" applyAlignment="0" applyProtection="0"/>
    <xf numFmtId="0" fontId="29" fillId="0" borderId="19" applyNumberFormat="0" applyFill="0" applyAlignment="0" applyProtection="0"/>
    <xf numFmtId="0" fontId="29" fillId="0" borderId="0" applyNumberFormat="0" applyFill="0" applyBorder="0" applyAlignment="0" applyProtection="0"/>
    <xf numFmtId="0" fontId="30" fillId="37" borderId="20" applyNumberFormat="0" applyAlignment="0" applyProtection="0"/>
    <xf numFmtId="0" fontId="30" fillId="37" borderId="20" applyNumberFormat="0" applyAlignment="0" applyProtection="0"/>
    <xf numFmtId="0" fontId="30" fillId="37" borderId="20" applyNumberFormat="0" applyAlignment="0" applyProtection="0"/>
    <xf numFmtId="0" fontId="30" fillId="37" borderId="20" applyNumberFormat="0" applyAlignment="0" applyProtection="0"/>
    <xf numFmtId="0" fontId="30" fillId="37" borderId="20" applyNumberFormat="0" applyAlignment="0" applyProtection="0"/>
    <xf numFmtId="0" fontId="31" fillId="38" borderId="21" applyNumberFormat="0" applyAlignment="0" applyProtection="0"/>
    <xf numFmtId="0" fontId="31" fillId="38" borderId="21" applyNumberFormat="0" applyAlignment="0" applyProtection="0"/>
    <xf numFmtId="0" fontId="31" fillId="38" borderId="21" applyNumberFormat="0" applyAlignment="0" applyProtection="0"/>
    <xf numFmtId="0" fontId="31" fillId="38" borderId="21" applyNumberFormat="0" applyAlignment="0" applyProtection="0"/>
    <xf numFmtId="0" fontId="31" fillId="38" borderId="21" applyNumberFormat="0" applyAlignment="0" applyProtection="0"/>
    <xf numFmtId="164" fontId="32" fillId="0" borderId="0" applyFont="0" applyFill="0" applyBorder="0" applyAlignment="0" applyProtection="0"/>
    <xf numFmtId="0" fontId="32" fillId="0" borderId="0"/>
    <xf numFmtId="164" fontId="32" fillId="0" borderId="0" applyFont="0" applyFill="0" applyBorder="0" applyAlignment="0" applyProtection="0"/>
    <xf numFmtId="0" fontId="33" fillId="37" borderId="22" applyNumberFormat="0" applyAlignment="0" applyProtection="0"/>
    <xf numFmtId="0" fontId="33" fillId="37" borderId="22" applyNumberFormat="0" applyAlignment="0" applyProtection="0"/>
    <xf numFmtId="0" fontId="10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34" fillId="29" borderId="20" applyNumberFormat="0" applyAlignment="0" applyProtection="0"/>
    <xf numFmtId="0" fontId="34" fillId="29" borderId="20" applyNumberFormat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" fillId="0" borderId="1" applyNumberFormat="0" applyFill="0" applyAlignment="0" applyProtection="0"/>
    <xf numFmtId="0" fontId="27" fillId="0" borderId="17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8" fillId="0" borderId="18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9" fillId="0" borderId="19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0" fillId="37" borderId="20" applyNumberFormat="0" applyAlignment="0" applyProtection="0"/>
    <xf numFmtId="0" fontId="6" fillId="2" borderId="4" applyNumberFormat="0" applyAlignment="0" applyProtection="0"/>
    <xf numFmtId="0" fontId="34" fillId="29" borderId="20" applyNumberFormat="0" applyAlignment="0" applyProtection="0"/>
    <xf numFmtId="0" fontId="34" fillId="29" borderId="20" applyNumberFormat="0" applyAlignment="0" applyProtection="0"/>
    <xf numFmtId="0" fontId="34" fillId="29" borderId="20" applyNumberFormat="0" applyAlignment="0" applyProtection="0"/>
    <xf numFmtId="0" fontId="34" fillId="29" borderId="20" applyNumberFormat="0" applyAlignment="0" applyProtection="0"/>
    <xf numFmtId="0" fontId="34" fillId="29" borderId="20" applyNumberFormat="0" applyAlignment="0" applyProtection="0"/>
    <xf numFmtId="0" fontId="6" fillId="2" borderId="4" applyNumberFormat="0" applyAlignment="0" applyProtection="0"/>
    <xf numFmtId="0" fontId="31" fillId="38" borderId="21" applyNumberFormat="0" applyAlignment="0" applyProtection="0"/>
    <xf numFmtId="0" fontId="35" fillId="39" borderId="0" applyNumberFormat="0" applyBorder="0" applyAlignment="0" applyProtection="0"/>
    <xf numFmtId="0" fontId="25" fillId="36" borderId="0" applyNumberFormat="0" applyBorder="0" applyAlignment="0" applyProtection="0"/>
    <xf numFmtId="0" fontId="8" fillId="0" borderId="6" applyNumberFormat="0" applyFill="0" applyAlignment="0" applyProtection="0"/>
    <xf numFmtId="0" fontId="26" fillId="0" borderId="16" applyNumberFormat="0" applyFill="0" applyAlignment="0" applyProtection="0"/>
    <xf numFmtId="0" fontId="26" fillId="0" borderId="16" applyNumberFormat="0" applyFill="0" applyAlignment="0" applyProtection="0"/>
    <xf numFmtId="0" fontId="26" fillId="0" borderId="16" applyNumberFormat="0" applyFill="0" applyAlignment="0" applyProtection="0"/>
    <xf numFmtId="0" fontId="26" fillId="0" borderId="16" applyNumberFormat="0" applyFill="0" applyAlignment="0" applyProtection="0"/>
    <xf numFmtId="0" fontId="26" fillId="0" borderId="16" applyNumberFormat="0" applyFill="0" applyAlignment="0" applyProtection="0"/>
    <xf numFmtId="0" fontId="8" fillId="0" borderId="6" applyNumberFormat="0" applyFill="0" applyAlignment="0" applyProtection="0"/>
    <xf numFmtId="0" fontId="36" fillId="29" borderId="0" applyNumberFormat="0" applyBorder="0" applyAlignment="0" applyProtection="0"/>
    <xf numFmtId="0" fontId="36" fillId="29" borderId="0" applyNumberFormat="0" applyBorder="0" applyAlignment="0" applyProtection="0"/>
    <xf numFmtId="0" fontId="36" fillId="29" borderId="0" applyNumberFormat="0" applyBorder="0" applyAlignment="0" applyProtection="0"/>
    <xf numFmtId="0" fontId="36" fillId="29" borderId="0" applyNumberFormat="0" applyBorder="0" applyAlignment="0" applyProtection="0"/>
    <xf numFmtId="0" fontId="36" fillId="29" borderId="0" applyNumberFormat="0" applyBorder="0" applyAlignment="0" applyProtection="0"/>
    <xf numFmtId="0" fontId="3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26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4" borderId="7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4" borderId="7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4" borderId="7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21" fillId="4" borderId="7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4" borderId="7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32" fillId="26" borderId="23" applyNumberFormat="0" applyFont="0" applyAlignment="0" applyProtection="0"/>
    <xf numFmtId="0" fontId="36" fillId="29" borderId="0" applyNumberFormat="0" applyBorder="0" applyAlignment="0" applyProtection="0"/>
    <xf numFmtId="0" fontId="7" fillId="3" borderId="5" applyNumberFormat="0" applyAlignment="0" applyProtection="0"/>
    <xf numFmtId="0" fontId="33" fillId="37" borderId="22" applyNumberFormat="0" applyAlignment="0" applyProtection="0"/>
    <xf numFmtId="0" fontId="33" fillId="37" borderId="22" applyNumberFormat="0" applyAlignment="0" applyProtection="0"/>
    <xf numFmtId="0" fontId="33" fillId="37" borderId="22" applyNumberFormat="0" applyAlignment="0" applyProtection="0"/>
    <xf numFmtId="0" fontId="33" fillId="37" borderId="22" applyNumberFormat="0" applyAlignment="0" applyProtection="0"/>
    <xf numFmtId="0" fontId="33" fillId="37" borderId="22" applyNumberFormat="0" applyAlignment="0" applyProtection="0"/>
    <xf numFmtId="0" fontId="7" fillId="3" borderId="5" applyNumberFormat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7" fillId="0" borderId="24" applyNumberFormat="0" applyFill="0" applyAlignment="0" applyProtection="0"/>
    <xf numFmtId="0" fontId="37" fillId="0" borderId="24" applyNumberFormat="0" applyFill="0" applyAlignment="0" applyProtection="0"/>
    <xf numFmtId="0" fontId="11" fillId="0" borderId="8" applyNumberFormat="0" applyFill="0" applyAlignment="0" applyProtection="0"/>
    <xf numFmtId="0" fontId="37" fillId="0" borderId="24" applyNumberFormat="0" applyFill="0" applyAlignment="0" applyProtection="0"/>
    <xf numFmtId="0" fontId="37" fillId="0" borderId="24" applyNumberFormat="0" applyFill="0" applyAlignment="0" applyProtection="0"/>
    <xf numFmtId="0" fontId="37" fillId="0" borderId="24" applyNumberFormat="0" applyFill="0" applyAlignment="0" applyProtection="0"/>
    <xf numFmtId="0" fontId="37" fillId="0" borderId="24" applyNumberFormat="0" applyFill="0" applyAlignment="0" applyProtection="0"/>
    <xf numFmtId="0" fontId="37" fillId="0" borderId="24" applyNumberFormat="0" applyFill="0" applyAlignment="0" applyProtection="0"/>
    <xf numFmtId="0" fontId="11" fillId="0" borderId="8" applyNumberFormat="0" applyFill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33" borderId="0" applyNumberFormat="0" applyBorder="0" applyAlignment="0" applyProtection="0"/>
    <xf numFmtId="0" fontId="22" fillId="34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</cellStyleXfs>
  <cellXfs count="29">
    <xf numFmtId="0" fontId="0" fillId="0" borderId="0" xfId="0"/>
    <xf numFmtId="0" fontId="13" fillId="0" borderId="0" xfId="0" applyFont="1" applyBorder="1" applyAlignment="1">
      <alignment horizontal="center"/>
    </xf>
    <xf numFmtId="4" fontId="13" fillId="0" borderId="0" xfId="0" applyNumberFormat="1" applyFont="1" applyBorder="1" applyAlignment="1">
      <alignment horizontal="center"/>
    </xf>
    <xf numFmtId="0" fontId="14" fillId="0" borderId="0" xfId="0" applyFont="1" applyBorder="1" applyAlignment="1"/>
    <xf numFmtId="0" fontId="0" fillId="23" borderId="0" xfId="0" applyFill="1"/>
    <xf numFmtId="0" fontId="15" fillId="0" borderId="0" xfId="0" applyFont="1" applyAlignment="1">
      <alignment horizontal="center"/>
    </xf>
    <xf numFmtId="0" fontId="13" fillId="0" borderId="0" xfId="0" applyFont="1"/>
    <xf numFmtId="0" fontId="13" fillId="23" borderId="0" xfId="0" applyFont="1" applyFill="1"/>
    <xf numFmtId="0" fontId="13" fillId="23" borderId="0" xfId="0" applyFont="1" applyFill="1" applyAlignment="1">
      <alignment horizontal="center"/>
    </xf>
    <xf numFmtId="49" fontId="13" fillId="23" borderId="0" xfId="0" applyNumberFormat="1" applyFont="1" applyFill="1"/>
    <xf numFmtId="0" fontId="13" fillId="0" borderId="0" xfId="0" applyFont="1" applyAlignment="1">
      <alignment horizontal="left"/>
    </xf>
    <xf numFmtId="0" fontId="16" fillId="23" borderId="0" xfId="0" applyFont="1" applyFill="1" applyAlignment="1">
      <alignment horizontal="left"/>
    </xf>
    <xf numFmtId="0" fontId="17" fillId="23" borderId="0" xfId="0" applyFont="1" applyFill="1" applyAlignment="1">
      <alignment horizontal="left"/>
    </xf>
    <xf numFmtId="0" fontId="18" fillId="23" borderId="0" xfId="0" applyFont="1" applyFill="1" applyAlignment="1">
      <alignment horizontal="center"/>
    </xf>
    <xf numFmtId="0" fontId="0" fillId="0" borderId="0" xfId="0" applyAlignment="1"/>
    <xf numFmtId="0" fontId="16" fillId="23" borderId="0" xfId="0" applyFont="1" applyFill="1" applyAlignment="1">
      <alignment horizontal="right"/>
    </xf>
    <xf numFmtId="0" fontId="20" fillId="0" borderId="0" xfId="0" applyFont="1" applyAlignment="1"/>
    <xf numFmtId="4" fontId="40" fillId="0" borderId="9" xfId="0" applyNumberFormat="1" applyFont="1" applyFill="1" applyBorder="1" applyAlignment="1">
      <alignment horizontal="right"/>
    </xf>
    <xf numFmtId="49" fontId="41" fillId="0" borderId="10" xfId="0" applyNumberFormat="1" applyFont="1" applyFill="1" applyBorder="1"/>
    <xf numFmtId="4" fontId="39" fillId="0" borderId="0" xfId="0" applyNumberFormat="1" applyFont="1" applyFill="1"/>
    <xf numFmtId="4" fontId="42" fillId="0" borderId="0" xfId="0" applyNumberFormat="1" applyFont="1" applyFill="1" applyBorder="1"/>
    <xf numFmtId="49" fontId="43" fillId="0" borderId="11" xfId="0" applyNumberFormat="1" applyFont="1" applyFill="1" applyBorder="1"/>
    <xf numFmtId="0" fontId="41" fillId="0" borderId="12" xfId="0" applyFont="1" applyFill="1" applyBorder="1" applyAlignment="1">
      <alignment horizontal="right"/>
    </xf>
    <xf numFmtId="0" fontId="41" fillId="0" borderId="13" xfId="0" applyFont="1" applyFill="1" applyBorder="1" applyAlignment="1">
      <alignment horizontal="center"/>
    </xf>
    <xf numFmtId="49" fontId="41" fillId="0" borderId="13" xfId="0" applyNumberFormat="1" applyFont="1" applyFill="1" applyBorder="1" applyAlignment="1">
      <alignment horizontal="right"/>
    </xf>
    <xf numFmtId="49" fontId="41" fillId="0" borderId="14" xfId="0" applyNumberFormat="1" applyFont="1" applyFill="1" applyBorder="1" applyAlignment="1">
      <alignment horizontal="center"/>
    </xf>
    <xf numFmtId="0" fontId="19" fillId="0" borderId="15" xfId="0" applyFont="1" applyFill="1" applyBorder="1" applyAlignment="1"/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center"/>
    </xf>
  </cellXfs>
  <cellStyles count="472">
    <cellStyle name="%20 - Vurgu1 2" xfId="1"/>
    <cellStyle name="%20 - Vurgu1 3" xfId="2"/>
    <cellStyle name="%20 - Vurgu2 2" xfId="3"/>
    <cellStyle name="%20 - Vurgu2 3" xfId="4"/>
    <cellStyle name="%20 - Vurgu3 2" xfId="5"/>
    <cellStyle name="%20 - Vurgu3 3" xfId="6"/>
    <cellStyle name="%20 - Vurgu4 2" xfId="7"/>
    <cellStyle name="%20 - Vurgu4 3" xfId="8"/>
    <cellStyle name="%20 - Vurgu5 2" xfId="9"/>
    <cellStyle name="%20 - Vurgu5 3" xfId="10"/>
    <cellStyle name="%20 - Vurgu6 2" xfId="11"/>
    <cellStyle name="%20 - Vurgu6 3" xfId="12"/>
    <cellStyle name="%40 - Vurgu1 2" xfId="13"/>
    <cellStyle name="%40 - Vurgu1 3" xfId="14"/>
    <cellStyle name="%40 - Vurgu2 2" xfId="15"/>
    <cellStyle name="%40 - Vurgu2 3" xfId="16"/>
    <cellStyle name="%40 - Vurgu3 2" xfId="17"/>
    <cellStyle name="%40 - Vurgu3 3" xfId="18"/>
    <cellStyle name="%40 - Vurgu4 2" xfId="19"/>
    <cellStyle name="%40 - Vurgu4 3" xfId="20"/>
    <cellStyle name="%40 - Vurgu5 2" xfId="21"/>
    <cellStyle name="%40 - Vurgu5 3" xfId="22"/>
    <cellStyle name="%40 - Vurgu6 2" xfId="23"/>
    <cellStyle name="%40 - Vurgu6 3" xfId="24"/>
    <cellStyle name="%60 - Vurgu1 2" xfId="25"/>
    <cellStyle name="%60 - Vurgu1 3" xfId="26"/>
    <cellStyle name="%60 - Vurgu2 2" xfId="27"/>
    <cellStyle name="%60 - Vurgu2 3" xfId="28"/>
    <cellStyle name="%60 - Vurgu3 2" xfId="29"/>
    <cellStyle name="%60 - Vurgu3 3" xfId="30"/>
    <cellStyle name="%60 - Vurgu4 2" xfId="31"/>
    <cellStyle name="%60 - Vurgu4 3" xfId="32"/>
    <cellStyle name="%60 - Vurgu5 2" xfId="33"/>
    <cellStyle name="%60 - Vurgu5 3" xfId="34"/>
    <cellStyle name="%60 - Vurgu6 2" xfId="35"/>
    <cellStyle name="%60 - Vurgu6 3" xfId="36"/>
    <cellStyle name="20% - Accent1" xfId="37"/>
    <cellStyle name="20% - Accent1 2" xfId="38"/>
    <cellStyle name="20% - Accent1 2 2" xfId="39"/>
    <cellStyle name="20% - Accent1 2 2 2" xfId="40"/>
    <cellStyle name="20% - Accent1 2 3" xfId="41"/>
    <cellStyle name="20% - Accent1 3" xfId="42"/>
    <cellStyle name="20% - Accent1 4" xfId="43"/>
    <cellStyle name="20% - Accent1 4 2" xfId="44"/>
    <cellStyle name="20% - Accent1 4 3" xfId="45"/>
    <cellStyle name="20% - Accent1 5" xfId="46"/>
    <cellStyle name="20% - Accent1 5 2" xfId="47"/>
    <cellStyle name="20% - Accent1 5 3" xfId="48"/>
    <cellStyle name="20% - Accent1 6" xfId="49"/>
    <cellStyle name="20% - Accent1 7" xfId="50"/>
    <cellStyle name="20% - Accent2" xfId="51"/>
    <cellStyle name="20% - Accent2 2" xfId="52"/>
    <cellStyle name="20% - Accent2 2 2" xfId="53"/>
    <cellStyle name="20% - Accent2 2 2 2" xfId="54"/>
    <cellStyle name="20% - Accent2 2 3" xfId="55"/>
    <cellStyle name="20% - Accent2 3" xfId="56"/>
    <cellStyle name="20% - Accent2 4" xfId="57"/>
    <cellStyle name="20% - Accent2 4 2" xfId="58"/>
    <cellStyle name="20% - Accent2 4 3" xfId="59"/>
    <cellStyle name="20% - Accent2 5" xfId="60"/>
    <cellStyle name="20% - Accent2 5 2" xfId="61"/>
    <cellStyle name="20% - Accent2 5 3" xfId="62"/>
    <cellStyle name="20% - Accent2 6" xfId="63"/>
    <cellStyle name="20% - Accent2 7" xfId="64"/>
    <cellStyle name="20% - Accent3" xfId="65"/>
    <cellStyle name="20% - Accent3 2" xfId="66"/>
    <cellStyle name="20% - Accent3 2 2" xfId="67"/>
    <cellStyle name="20% - Accent3 2 2 2" xfId="68"/>
    <cellStyle name="20% - Accent3 2 3" xfId="69"/>
    <cellStyle name="20% - Accent3 3" xfId="70"/>
    <cellStyle name="20% - Accent3 4" xfId="71"/>
    <cellStyle name="20% - Accent3 4 2" xfId="72"/>
    <cellStyle name="20% - Accent3 4 3" xfId="73"/>
    <cellStyle name="20% - Accent3 5" xfId="74"/>
    <cellStyle name="20% - Accent3 5 2" xfId="75"/>
    <cellStyle name="20% - Accent3 5 3" xfId="76"/>
    <cellStyle name="20% - Accent3 6" xfId="77"/>
    <cellStyle name="20% - Accent3 7" xfId="78"/>
    <cellStyle name="20% - Accent4" xfId="79"/>
    <cellStyle name="20% - Accent4 2" xfId="80"/>
    <cellStyle name="20% - Accent4 2 2" xfId="81"/>
    <cellStyle name="20% - Accent4 2 2 2" xfId="82"/>
    <cellStyle name="20% - Accent4 2 3" xfId="83"/>
    <cellStyle name="20% - Accent4 3" xfId="84"/>
    <cellStyle name="20% - Accent4 4" xfId="85"/>
    <cellStyle name="20% - Accent4 4 2" xfId="86"/>
    <cellStyle name="20% - Accent4 4 3" xfId="87"/>
    <cellStyle name="20% - Accent4 5" xfId="88"/>
    <cellStyle name="20% - Accent4 5 2" xfId="89"/>
    <cellStyle name="20% - Accent4 5 3" xfId="90"/>
    <cellStyle name="20% - Accent4 6" xfId="91"/>
    <cellStyle name="20% - Accent4 7" xfId="92"/>
    <cellStyle name="20% - Accent5" xfId="93"/>
    <cellStyle name="20% - Accent5 2" xfId="94"/>
    <cellStyle name="20% - Accent5 2 2" xfId="95"/>
    <cellStyle name="20% - Accent5 2 2 2" xfId="96"/>
    <cellStyle name="20% - Accent5 2 3" xfId="97"/>
    <cellStyle name="20% - Accent5 3" xfId="98"/>
    <cellStyle name="20% - Accent5 4" xfId="99"/>
    <cellStyle name="20% - Accent5 4 2" xfId="100"/>
    <cellStyle name="20% - Accent5 4 3" xfId="101"/>
    <cellStyle name="20% - Accent5 5" xfId="102"/>
    <cellStyle name="20% - Accent5 5 2" xfId="103"/>
    <cellStyle name="20% - Accent5 5 3" xfId="104"/>
    <cellStyle name="20% - Accent5 6" xfId="105"/>
    <cellStyle name="20% - Accent5 7" xfId="106"/>
    <cellStyle name="20% - Accent6" xfId="107"/>
    <cellStyle name="20% - Accent6 2" xfId="108"/>
    <cellStyle name="20% - Accent6 2 2" xfId="109"/>
    <cellStyle name="20% - Accent6 2 2 2" xfId="110"/>
    <cellStyle name="20% - Accent6 2 3" xfId="111"/>
    <cellStyle name="20% - Accent6 3" xfId="112"/>
    <cellStyle name="20% - Accent6 4" xfId="113"/>
    <cellStyle name="20% - Accent6 4 2" xfId="114"/>
    <cellStyle name="20% - Accent6 4 3" xfId="115"/>
    <cellStyle name="20% - Accent6 5" xfId="116"/>
    <cellStyle name="20% - Accent6 5 2" xfId="117"/>
    <cellStyle name="20% - Accent6 5 3" xfId="118"/>
    <cellStyle name="20% - Accent6 6" xfId="119"/>
    <cellStyle name="20% - Accent6 7" xfId="120"/>
    <cellStyle name="40% - Accent1" xfId="121"/>
    <cellStyle name="40% - Accent1 2" xfId="122"/>
    <cellStyle name="40% - Accent1 2 2" xfId="123"/>
    <cellStyle name="40% - Accent1 2 2 2" xfId="124"/>
    <cellStyle name="40% - Accent1 2 3" xfId="125"/>
    <cellStyle name="40% - Accent1 3" xfId="126"/>
    <cellStyle name="40% - Accent1 4" xfId="127"/>
    <cellStyle name="40% - Accent1 4 2" xfId="128"/>
    <cellStyle name="40% - Accent1 4 3" xfId="129"/>
    <cellStyle name="40% - Accent1 5" xfId="130"/>
    <cellStyle name="40% - Accent1 5 2" xfId="131"/>
    <cellStyle name="40% - Accent1 5 3" xfId="132"/>
    <cellStyle name="40% - Accent1 6" xfId="133"/>
    <cellStyle name="40% - Accent1 7" xfId="134"/>
    <cellStyle name="40% - Accent2" xfId="135"/>
    <cellStyle name="40% - Accent2 2" xfId="136"/>
    <cellStyle name="40% - Accent2 2 2" xfId="137"/>
    <cellStyle name="40% - Accent2 2 2 2" xfId="138"/>
    <cellStyle name="40% - Accent2 2 3" xfId="139"/>
    <cellStyle name="40% - Accent2 3" xfId="140"/>
    <cellStyle name="40% - Accent2 4" xfId="141"/>
    <cellStyle name="40% - Accent2 4 2" xfId="142"/>
    <cellStyle name="40% - Accent2 4 3" xfId="143"/>
    <cellStyle name="40% - Accent2 5" xfId="144"/>
    <cellStyle name="40% - Accent2 5 2" xfId="145"/>
    <cellStyle name="40% - Accent2 5 3" xfId="146"/>
    <cellStyle name="40% - Accent2 6" xfId="147"/>
    <cellStyle name="40% - Accent2 7" xfId="148"/>
    <cellStyle name="40% - Accent3" xfId="149"/>
    <cellStyle name="40% - Accent3 2" xfId="150"/>
    <cellStyle name="40% - Accent3 2 2" xfId="151"/>
    <cellStyle name="40% - Accent3 2 2 2" xfId="152"/>
    <cellStyle name="40% - Accent3 2 3" xfId="153"/>
    <cellStyle name="40% - Accent3 3" xfId="154"/>
    <cellStyle name="40% - Accent3 4" xfId="155"/>
    <cellStyle name="40% - Accent3 4 2" xfId="156"/>
    <cellStyle name="40% - Accent3 4 3" xfId="157"/>
    <cellStyle name="40% - Accent3 5" xfId="158"/>
    <cellStyle name="40% - Accent3 5 2" xfId="159"/>
    <cellStyle name="40% - Accent3 5 3" xfId="160"/>
    <cellStyle name="40% - Accent3 6" xfId="161"/>
    <cellStyle name="40% - Accent3 7" xfId="162"/>
    <cellStyle name="40% - Accent4" xfId="163"/>
    <cellStyle name="40% - Accent4 2" xfId="164"/>
    <cellStyle name="40% - Accent4 2 2" xfId="165"/>
    <cellStyle name="40% - Accent4 2 2 2" xfId="166"/>
    <cellStyle name="40% - Accent4 2 3" xfId="167"/>
    <cellStyle name="40% - Accent4 3" xfId="168"/>
    <cellStyle name="40% - Accent4 4" xfId="169"/>
    <cellStyle name="40% - Accent4 4 2" xfId="170"/>
    <cellStyle name="40% - Accent4 4 3" xfId="171"/>
    <cellStyle name="40% - Accent4 5" xfId="172"/>
    <cellStyle name="40% - Accent4 5 2" xfId="173"/>
    <cellStyle name="40% - Accent4 5 3" xfId="174"/>
    <cellStyle name="40% - Accent4 6" xfId="175"/>
    <cellStyle name="40% - Accent4 7" xfId="176"/>
    <cellStyle name="40% - Accent5" xfId="177"/>
    <cellStyle name="40% - Accent5 2" xfId="178"/>
    <cellStyle name="40% - Accent5 2 2" xfId="179"/>
    <cellStyle name="40% - Accent5 2 2 2" xfId="180"/>
    <cellStyle name="40% - Accent5 2 3" xfId="181"/>
    <cellStyle name="40% - Accent5 3" xfId="182"/>
    <cellStyle name="40% - Accent5 4" xfId="183"/>
    <cellStyle name="40% - Accent5 4 2" xfId="184"/>
    <cellStyle name="40% - Accent5 4 3" xfId="185"/>
    <cellStyle name="40% - Accent5 5" xfId="186"/>
    <cellStyle name="40% - Accent5 5 2" xfId="187"/>
    <cellStyle name="40% - Accent5 5 3" xfId="188"/>
    <cellStyle name="40% - Accent5 6" xfId="189"/>
    <cellStyle name="40% - Accent5 7" xfId="190"/>
    <cellStyle name="40% - Accent6" xfId="191"/>
    <cellStyle name="40% - Accent6 2" xfId="192"/>
    <cellStyle name="40% - Accent6 2 2" xfId="193"/>
    <cellStyle name="40% - Accent6 2 2 2" xfId="194"/>
    <cellStyle name="40% - Accent6 2 3" xfId="195"/>
    <cellStyle name="40% - Accent6 3" xfId="196"/>
    <cellStyle name="40% - Accent6 4" xfId="197"/>
    <cellStyle name="40% - Accent6 4 2" xfId="198"/>
    <cellStyle name="40% - Accent6 4 3" xfId="199"/>
    <cellStyle name="40% - Accent6 5" xfId="200"/>
    <cellStyle name="40% - Accent6 5 2" xfId="201"/>
    <cellStyle name="40% - Accent6 5 3" xfId="202"/>
    <cellStyle name="40% - Accent6 6" xfId="203"/>
    <cellStyle name="40% - Accent6 7" xfId="204"/>
    <cellStyle name="60% - Accent1" xfId="205"/>
    <cellStyle name="60% - Accent1 2" xfId="206"/>
    <cellStyle name="60% - Accent1 2 2" xfId="207"/>
    <cellStyle name="60% - Accent1 2 2 2" xfId="208"/>
    <cellStyle name="60% - Accent1 2 3" xfId="209"/>
    <cellStyle name="60% - Accent1 3" xfId="210"/>
    <cellStyle name="60% - Accent1 4" xfId="211"/>
    <cellStyle name="60% - Accent2" xfId="212"/>
    <cellStyle name="60% - Accent2 2" xfId="213"/>
    <cellStyle name="60% - Accent2 2 2" xfId="214"/>
    <cellStyle name="60% - Accent2 2 2 2" xfId="215"/>
    <cellStyle name="60% - Accent2 2 3" xfId="216"/>
    <cellStyle name="60% - Accent2 3" xfId="217"/>
    <cellStyle name="60% - Accent2 4" xfId="218"/>
    <cellStyle name="60% - Accent3" xfId="219"/>
    <cellStyle name="60% - Accent3 2" xfId="220"/>
    <cellStyle name="60% - Accent3 2 2" xfId="221"/>
    <cellStyle name="60% - Accent3 2 2 2" xfId="222"/>
    <cellStyle name="60% - Accent3 2 3" xfId="223"/>
    <cellStyle name="60% - Accent3 3" xfId="224"/>
    <cellStyle name="60% - Accent3 4" xfId="225"/>
    <cellStyle name="60% - Accent4" xfId="226"/>
    <cellStyle name="60% - Accent4 2" xfId="227"/>
    <cellStyle name="60% - Accent4 2 2" xfId="228"/>
    <cellStyle name="60% - Accent4 2 2 2" xfId="229"/>
    <cellStyle name="60% - Accent4 2 3" xfId="230"/>
    <cellStyle name="60% - Accent4 3" xfId="231"/>
    <cellStyle name="60% - Accent4 4" xfId="232"/>
    <cellStyle name="60% - Accent5" xfId="233"/>
    <cellStyle name="60% - Accent5 2" xfId="234"/>
    <cellStyle name="60% - Accent5 2 2" xfId="235"/>
    <cellStyle name="60% - Accent5 2 2 2" xfId="236"/>
    <cellStyle name="60% - Accent5 2 3" xfId="237"/>
    <cellStyle name="60% - Accent5 3" xfId="238"/>
    <cellStyle name="60% - Accent5 4" xfId="239"/>
    <cellStyle name="60% - Accent6" xfId="240"/>
    <cellStyle name="60% - Accent6 2" xfId="241"/>
    <cellStyle name="60% - Accent6 2 2" xfId="242"/>
    <cellStyle name="60% - Accent6 2 2 2" xfId="243"/>
    <cellStyle name="60% - Accent6 2 3" xfId="244"/>
    <cellStyle name="60% - Accent6 3" xfId="245"/>
    <cellStyle name="60% - Accent6 4" xfId="246"/>
    <cellStyle name="Accent1 2" xfId="247"/>
    <cellStyle name="Accent1 2 2" xfId="248"/>
    <cellStyle name="Accent1 2 2 2" xfId="249"/>
    <cellStyle name="Accent1 2 3" xfId="250"/>
    <cellStyle name="Accent1 3" xfId="251"/>
    <cellStyle name="Accent2 2" xfId="252"/>
    <cellStyle name="Accent2 2 2" xfId="253"/>
    <cellStyle name="Accent2 2 2 2" xfId="254"/>
    <cellStyle name="Accent2 2 3" xfId="255"/>
    <cellStyle name="Accent2 3" xfId="256"/>
    <cellStyle name="Accent3 2" xfId="257"/>
    <cellStyle name="Accent3 2 2" xfId="258"/>
    <cellStyle name="Accent3 2 2 2" xfId="259"/>
    <cellStyle name="Accent3 2 3" xfId="260"/>
    <cellStyle name="Accent3 3" xfId="261"/>
    <cellStyle name="Accent4 2" xfId="262"/>
    <cellStyle name="Accent4 2 2" xfId="263"/>
    <cellStyle name="Accent4 2 2 2" xfId="264"/>
    <cellStyle name="Accent4 2 3" xfId="265"/>
    <cellStyle name="Accent4 3" xfId="266"/>
    <cellStyle name="Accent5 2" xfId="267"/>
    <cellStyle name="Accent5 2 2" xfId="268"/>
    <cellStyle name="Accent5 2 2 2" xfId="269"/>
    <cellStyle name="Accent5 2 3" xfId="270"/>
    <cellStyle name="Accent5 3" xfId="271"/>
    <cellStyle name="Accent6 2" xfId="272"/>
    <cellStyle name="Accent6 2 2" xfId="273"/>
    <cellStyle name="Accent6 2 2 2" xfId="274"/>
    <cellStyle name="Accent6 2 3" xfId="275"/>
    <cellStyle name="Accent6 3" xfId="276"/>
    <cellStyle name="Açıklama Metni 2" xfId="277"/>
    <cellStyle name="Açıklama Metni 3" xfId="278"/>
    <cellStyle name="Ana Başlık 2" xfId="279"/>
    <cellStyle name="Bad 2" xfId="280"/>
    <cellStyle name="Bad 2 2" xfId="281"/>
    <cellStyle name="Bad 2 2 2" xfId="282"/>
    <cellStyle name="Bad 2 3" xfId="283"/>
    <cellStyle name="Bad 3" xfId="284"/>
    <cellStyle name="Bağlı Hücre 2" xfId="285"/>
    <cellStyle name="Bağlı Hücre 3" xfId="286"/>
    <cellStyle name="Başlık 1 2" xfId="287"/>
    <cellStyle name="Başlık 2 2" xfId="288"/>
    <cellStyle name="Başlık 3 2" xfId="289"/>
    <cellStyle name="Başlık 4 2" xfId="290"/>
    <cellStyle name="Calculation 2" xfId="291"/>
    <cellStyle name="Calculation 2 2" xfId="292"/>
    <cellStyle name="Calculation 2 2 2" xfId="293"/>
    <cellStyle name="Calculation 2 3" xfId="294"/>
    <cellStyle name="Calculation 3" xfId="295"/>
    <cellStyle name="Check Cell 2" xfId="296"/>
    <cellStyle name="Check Cell 2 2" xfId="297"/>
    <cellStyle name="Check Cell 2 2 2" xfId="298"/>
    <cellStyle name="Check Cell 2 3" xfId="299"/>
    <cellStyle name="Check Cell 3" xfId="300"/>
    <cellStyle name="Comma 2" xfId="301"/>
    <cellStyle name="Comma 2 2" xfId="302"/>
    <cellStyle name="Comma 3" xfId="303"/>
    <cellStyle name="Çıkış 2" xfId="304"/>
    <cellStyle name="Çıkış 3" xfId="305"/>
    <cellStyle name="Explanatory Text" xfId="306"/>
    <cellStyle name="Explanatory Text 2" xfId="307"/>
    <cellStyle name="Explanatory Text 2 2" xfId="308"/>
    <cellStyle name="Explanatory Text 2 2 2" xfId="309"/>
    <cellStyle name="Explanatory Text 2 3" xfId="310"/>
    <cellStyle name="Explanatory Text 3" xfId="311"/>
    <cellStyle name="Explanatory Text 4" xfId="312"/>
    <cellStyle name="Giriş 2" xfId="313"/>
    <cellStyle name="Giriş 3" xfId="314"/>
    <cellStyle name="Good 2" xfId="315"/>
    <cellStyle name="Good 2 2" xfId="316"/>
    <cellStyle name="Good 2 2 2" xfId="317"/>
    <cellStyle name="Good 2 3" xfId="318"/>
    <cellStyle name="Good 3" xfId="319"/>
    <cellStyle name="Heading 1" xfId="320"/>
    <cellStyle name="Heading 1 2" xfId="321"/>
    <cellStyle name="Heading 1 3" xfId="322"/>
    <cellStyle name="Heading 2" xfId="323"/>
    <cellStyle name="Heading 2 2" xfId="324"/>
    <cellStyle name="Heading 2 3" xfId="325"/>
    <cellStyle name="Heading 3" xfId="326"/>
    <cellStyle name="Heading 3 2" xfId="327"/>
    <cellStyle name="Heading 3 3" xfId="328"/>
    <cellStyle name="Heading 4" xfId="329"/>
    <cellStyle name="Heading 4 2" xfId="330"/>
    <cellStyle name="Heading 4 3" xfId="331"/>
    <cellStyle name="Hesaplama 2" xfId="332"/>
    <cellStyle name="Input" xfId="333"/>
    <cellStyle name="Input 2" xfId="334"/>
    <cellStyle name="Input 2 2" xfId="335"/>
    <cellStyle name="Input 2 2 2" xfId="336"/>
    <cellStyle name="Input 2 3" xfId="337"/>
    <cellStyle name="Input 3" xfId="338"/>
    <cellStyle name="Input 4" xfId="339"/>
    <cellStyle name="İşaretli Hücre 2" xfId="340"/>
    <cellStyle name="İyi 2" xfId="341"/>
    <cellStyle name="Kötü 2" xfId="342"/>
    <cellStyle name="Linked Cell" xfId="343"/>
    <cellStyle name="Linked Cell 2" xfId="344"/>
    <cellStyle name="Linked Cell 2 2" xfId="345"/>
    <cellStyle name="Linked Cell 2 2 2" xfId="346"/>
    <cellStyle name="Linked Cell 2 3" xfId="347"/>
    <cellStyle name="Linked Cell 3" xfId="348"/>
    <cellStyle name="Linked Cell 4" xfId="349"/>
    <cellStyle name="Neutral 2" xfId="350"/>
    <cellStyle name="Neutral 2 2" xfId="351"/>
    <cellStyle name="Neutral 2 2 2" xfId="352"/>
    <cellStyle name="Neutral 2 3" xfId="353"/>
    <cellStyle name="Neutral 3" xfId="354"/>
    <cellStyle name="Normal" xfId="0" builtinId="0"/>
    <cellStyle name="Normal 2 2" xfId="355"/>
    <cellStyle name="Normal 2 3" xfId="356"/>
    <cellStyle name="Normal 2 3 2" xfId="357"/>
    <cellStyle name="Normal 2 3 2 2" xfId="358"/>
    <cellStyle name="Normal 2 3 3" xfId="359"/>
    <cellStyle name="Normal 2 3 4" xfId="360"/>
    <cellStyle name="Normal 2 4" xfId="361"/>
    <cellStyle name="Normal 2 4 2" xfId="362"/>
    <cellStyle name="Normal 3" xfId="363"/>
    <cellStyle name="Normal 4" xfId="364"/>
    <cellStyle name="Normal 4 2" xfId="365"/>
    <cellStyle name="Normal 4 2 2" xfId="366"/>
    <cellStyle name="Normal 4 2 2 2" xfId="367"/>
    <cellStyle name="Normal 4 2 3" xfId="368"/>
    <cellStyle name="Normal 4 3" xfId="369"/>
    <cellStyle name="Normal 4 4" xfId="370"/>
    <cellStyle name="Normal 4 4 2" xfId="371"/>
    <cellStyle name="Normal 4 4 3" xfId="372"/>
    <cellStyle name="Normal 4 5" xfId="373"/>
    <cellStyle name="Normal 4 6" xfId="374"/>
    <cellStyle name="Normal 5" xfId="375"/>
    <cellStyle name="Normal 5 2" xfId="376"/>
    <cellStyle name="Normal 5 3" xfId="377"/>
    <cellStyle name="Normal 6" xfId="378"/>
    <cellStyle name="Normal 6 2" xfId="379"/>
    <cellStyle name="Normal 6 3" xfId="380"/>
    <cellStyle name="Normal 7" xfId="381"/>
    <cellStyle name="Not 2" xfId="382"/>
    <cellStyle name="Note 2" xfId="383"/>
    <cellStyle name="Note 2 2" xfId="384"/>
    <cellStyle name="Note 2 2 2" xfId="385"/>
    <cellStyle name="Note 2 2 2 2" xfId="386"/>
    <cellStyle name="Note 2 2 2 2 2" xfId="387"/>
    <cellStyle name="Note 2 2 2 3" xfId="388"/>
    <cellStyle name="Note 2 2 3" xfId="389"/>
    <cellStyle name="Note 2 2 3 2" xfId="390"/>
    <cellStyle name="Note 2 2 3 2 2" xfId="391"/>
    <cellStyle name="Note 2 2 3 2 2 2" xfId="392"/>
    <cellStyle name="Note 2 2 3 2 3" xfId="393"/>
    <cellStyle name="Note 2 2 3 3" xfId="394"/>
    <cellStyle name="Note 2 2 3 3 2" xfId="395"/>
    <cellStyle name="Note 2 2 3 3 2 2" xfId="396"/>
    <cellStyle name="Note 2 2 3 3 3" xfId="397"/>
    <cellStyle name="Note 2 2 3 4" xfId="398"/>
    <cellStyle name="Note 2 2 4" xfId="399"/>
    <cellStyle name="Note 2 2 4 2" xfId="400"/>
    <cellStyle name="Note 2 2 4 2 2" xfId="401"/>
    <cellStyle name="Note 2 2 4 3" xfId="402"/>
    <cellStyle name="Note 2 2 5" xfId="403"/>
    <cellStyle name="Note 2 2 6" xfId="404"/>
    <cellStyle name="Note 2 2 6 2" xfId="405"/>
    <cellStyle name="Note 2 2 6 3" xfId="406"/>
    <cellStyle name="Note 2 2 7" xfId="407"/>
    <cellStyle name="Note 2 2 8" xfId="408"/>
    <cellStyle name="Note 2 3" xfId="409"/>
    <cellStyle name="Note 2 3 2" xfId="410"/>
    <cellStyle name="Note 2 3 2 2" xfId="411"/>
    <cellStyle name="Note 2 3 2 2 2" xfId="412"/>
    <cellStyle name="Note 2 3 2 3" xfId="413"/>
    <cellStyle name="Note 2 3 3" xfId="414"/>
    <cellStyle name="Note 2 3 3 2" xfId="415"/>
    <cellStyle name="Note 2 3 3 2 2" xfId="416"/>
    <cellStyle name="Note 2 3 3 3" xfId="417"/>
    <cellStyle name="Note 2 3 4" xfId="418"/>
    <cellStyle name="Note 2 4" xfId="419"/>
    <cellStyle name="Note 2 4 2" xfId="420"/>
    <cellStyle name="Note 2 4 2 2" xfId="421"/>
    <cellStyle name="Note 2 4 3" xfId="422"/>
    <cellStyle name="Note 2 5" xfId="423"/>
    <cellStyle name="Note 2 5 2" xfId="424"/>
    <cellStyle name="Note 2 5 3" xfId="425"/>
    <cellStyle name="Note 2 6" xfId="426"/>
    <cellStyle name="Note 2 7" xfId="427"/>
    <cellStyle name="Note 3" xfId="428"/>
    <cellStyle name="Nötr 2" xfId="429"/>
    <cellStyle name="Output" xfId="430"/>
    <cellStyle name="Output 2" xfId="431"/>
    <cellStyle name="Output 2 2" xfId="432"/>
    <cellStyle name="Output 2 2 2" xfId="433"/>
    <cellStyle name="Output 2 3" xfId="434"/>
    <cellStyle name="Output 3" xfId="435"/>
    <cellStyle name="Output 4" xfId="436"/>
    <cellStyle name="Percent 2" xfId="437"/>
    <cellStyle name="Percent 2 2" xfId="438"/>
    <cellStyle name="Percent 3" xfId="439"/>
    <cellStyle name="Percent 4" xfId="440"/>
    <cellStyle name="Title" xfId="441"/>
    <cellStyle name="Title 2" xfId="442"/>
    <cellStyle name="Title 3" xfId="443"/>
    <cellStyle name="Toplam 2" xfId="444"/>
    <cellStyle name="Toplam 3" xfId="445"/>
    <cellStyle name="Total" xfId="446"/>
    <cellStyle name="Total 2" xfId="447"/>
    <cellStyle name="Total 2 2" xfId="448"/>
    <cellStyle name="Total 2 2 2" xfId="449"/>
    <cellStyle name="Total 2 3" xfId="450"/>
    <cellStyle name="Total 3" xfId="451"/>
    <cellStyle name="Total 4" xfId="452"/>
    <cellStyle name="Uyarı Metni 2" xfId="453"/>
    <cellStyle name="Uyarı Metni 3" xfId="454"/>
    <cellStyle name="Virgül 2" xfId="455"/>
    <cellStyle name="Virgül 3" xfId="456"/>
    <cellStyle name="Vurgu1 2" xfId="457"/>
    <cellStyle name="Vurgu2 2" xfId="458"/>
    <cellStyle name="Vurgu3 2" xfId="459"/>
    <cellStyle name="Vurgu4 2" xfId="460"/>
    <cellStyle name="Vurgu5 2" xfId="461"/>
    <cellStyle name="Vurgu6 2" xfId="462"/>
    <cellStyle name="Warning Text" xfId="463"/>
    <cellStyle name="Warning Text 2" xfId="464"/>
    <cellStyle name="Warning Text 2 2" xfId="465"/>
    <cellStyle name="Warning Text 2 2 2" xfId="466"/>
    <cellStyle name="Warning Text 2 3" xfId="467"/>
    <cellStyle name="Warning Text 3" xfId="468"/>
    <cellStyle name="Warning Text 4" xfId="469"/>
    <cellStyle name="Yüzde 2" xfId="470"/>
    <cellStyle name="Yüzde 3" xfId="4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ILLER!$N$7:$N$19</c:f>
              <c:numCache>
                <c:formatCode>#,##0.00</c:formatCode>
                <c:ptCount val="13"/>
                <c:pt idx="0">
                  <c:v>34239554.668509997</c:v>
                </c:pt>
                <c:pt idx="1">
                  <c:v>7675976.7443500003</c:v>
                </c:pt>
                <c:pt idx="2">
                  <c:v>7489339.8732700003</c:v>
                </c:pt>
                <c:pt idx="3">
                  <c:v>4783726.3357999995</c:v>
                </c:pt>
                <c:pt idx="4">
                  <c:v>3917697.0974400002</c:v>
                </c:pt>
                <c:pt idx="5">
                  <c:v>3610908.7741899998</c:v>
                </c:pt>
                <c:pt idx="6">
                  <c:v>2639267.9266599999</c:v>
                </c:pt>
                <c:pt idx="7">
                  <c:v>2090983.4020100001</c:v>
                </c:pt>
                <c:pt idx="8">
                  <c:v>1581433.5335299999</c:v>
                </c:pt>
                <c:pt idx="9">
                  <c:v>1392374.09194</c:v>
                </c:pt>
                <c:pt idx="10">
                  <c:v>1002522.76349</c:v>
                </c:pt>
                <c:pt idx="11">
                  <c:v>991524.25736000005</c:v>
                </c:pt>
                <c:pt idx="12">
                  <c:v>927013.11091000005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860875504"/>
        <c:axId val="-860874960"/>
        <c:axId val="0"/>
      </c:bar3DChart>
      <c:catAx>
        <c:axId val="-86087550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6087496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86087496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860875504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ILLER!$N$7:$N$19</c:f>
              <c:numCache>
                <c:formatCode>#,##0.00</c:formatCode>
                <c:ptCount val="13"/>
                <c:pt idx="0">
                  <c:v>34239554.668509997</c:v>
                </c:pt>
                <c:pt idx="1">
                  <c:v>7675976.7443500003</c:v>
                </c:pt>
                <c:pt idx="2">
                  <c:v>7489339.8732700003</c:v>
                </c:pt>
                <c:pt idx="3">
                  <c:v>4783726.3357999995</c:v>
                </c:pt>
                <c:pt idx="4">
                  <c:v>3917697.0974400002</c:v>
                </c:pt>
                <c:pt idx="5">
                  <c:v>3610908.7741899998</c:v>
                </c:pt>
                <c:pt idx="6">
                  <c:v>2639267.9266599999</c:v>
                </c:pt>
                <c:pt idx="7">
                  <c:v>2090983.4020100001</c:v>
                </c:pt>
                <c:pt idx="8">
                  <c:v>1581433.5335299999</c:v>
                </c:pt>
                <c:pt idx="9">
                  <c:v>1392374.09194</c:v>
                </c:pt>
                <c:pt idx="10">
                  <c:v>1002522.76349</c:v>
                </c:pt>
                <c:pt idx="11">
                  <c:v>991524.25736000005</c:v>
                </c:pt>
                <c:pt idx="12">
                  <c:v>927013.11091000005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860882576"/>
        <c:axId val="-898547776"/>
        <c:axId val="0"/>
      </c:bar3DChart>
      <c:catAx>
        <c:axId val="-86088257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9854777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89854777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860882576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[1]ILLER!$A$7:$A$19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HATAY</c:v>
                </c:pt>
                <c:pt idx="9">
                  <c:v>DENIZLI</c:v>
                </c:pt>
                <c:pt idx="10">
                  <c:v>KONYA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[1]ILLER!$N$7:$N$19</c:f>
              <c:numCache>
                <c:formatCode>General</c:formatCode>
                <c:ptCount val="13"/>
                <c:pt idx="0">
                  <c:v>10782598.9056</c:v>
                </c:pt>
                <c:pt idx="1">
                  <c:v>2630433.5911300001</c:v>
                </c:pt>
                <c:pt idx="2">
                  <c:v>2276403.2147599999</c:v>
                </c:pt>
                <c:pt idx="3">
                  <c:v>1582956.8021</c:v>
                </c:pt>
                <c:pt idx="4">
                  <c:v>1225155.2051599999</c:v>
                </c:pt>
                <c:pt idx="5">
                  <c:v>1179802.66708</c:v>
                </c:pt>
                <c:pt idx="6">
                  <c:v>847522.92264</c:v>
                </c:pt>
                <c:pt idx="7">
                  <c:v>659229.85991999996</c:v>
                </c:pt>
                <c:pt idx="8">
                  <c:v>495660.04907000001</c:v>
                </c:pt>
                <c:pt idx="9">
                  <c:v>491745.12345999997</c:v>
                </c:pt>
                <c:pt idx="10">
                  <c:v>334522.06276</c:v>
                </c:pt>
                <c:pt idx="11">
                  <c:v>317494.78784</c:v>
                </c:pt>
                <c:pt idx="12">
                  <c:v>308565.86391000001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639595680"/>
        <c:axId val="-639600576"/>
        <c:axId val="0"/>
      </c:bar3DChart>
      <c:catAx>
        <c:axId val="-63959568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63960057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63960057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639595680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[1]ILLER!$A$7:$A$19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HATAY</c:v>
                </c:pt>
                <c:pt idx="9">
                  <c:v>DENIZLI</c:v>
                </c:pt>
                <c:pt idx="10">
                  <c:v>KONYA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[1]ILLER!$N$7:$N$19</c:f>
              <c:numCache>
                <c:formatCode>General</c:formatCode>
                <c:ptCount val="13"/>
                <c:pt idx="0">
                  <c:v>10782598.9056</c:v>
                </c:pt>
                <c:pt idx="1">
                  <c:v>2630433.5911300001</c:v>
                </c:pt>
                <c:pt idx="2">
                  <c:v>2276403.2147599999</c:v>
                </c:pt>
                <c:pt idx="3">
                  <c:v>1582956.8021</c:v>
                </c:pt>
                <c:pt idx="4">
                  <c:v>1225155.2051599999</c:v>
                </c:pt>
                <c:pt idx="5">
                  <c:v>1179802.66708</c:v>
                </c:pt>
                <c:pt idx="6">
                  <c:v>847522.92264</c:v>
                </c:pt>
                <c:pt idx="7">
                  <c:v>659229.85991999996</c:v>
                </c:pt>
                <c:pt idx="8">
                  <c:v>495660.04907000001</c:v>
                </c:pt>
                <c:pt idx="9">
                  <c:v>491745.12345999997</c:v>
                </c:pt>
                <c:pt idx="10">
                  <c:v>334522.06276</c:v>
                </c:pt>
                <c:pt idx="11">
                  <c:v>317494.78784</c:v>
                </c:pt>
                <c:pt idx="12">
                  <c:v>308565.86391000001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639603840"/>
        <c:axId val="-639608736"/>
        <c:axId val="0"/>
      </c:bar3DChart>
      <c:catAx>
        <c:axId val="-63960384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63960873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63960873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639603840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[2]ILLER!$A$7:$A$19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[2]ILLER!$N$7:$N$19</c:f>
              <c:numCache>
                <c:formatCode>General</c:formatCode>
                <c:ptCount val="13"/>
                <c:pt idx="0">
                  <c:v>17242098.432640001</c:v>
                </c:pt>
                <c:pt idx="1">
                  <c:v>4006698.65068</c:v>
                </c:pt>
                <c:pt idx="2">
                  <c:v>3728819.73624</c:v>
                </c:pt>
                <c:pt idx="3">
                  <c:v>2413556.7710899999</c:v>
                </c:pt>
                <c:pt idx="4">
                  <c:v>1931569.34934</c:v>
                </c:pt>
                <c:pt idx="5">
                  <c:v>1821345.2566800001</c:v>
                </c:pt>
                <c:pt idx="6">
                  <c:v>1347797.22955</c:v>
                </c:pt>
                <c:pt idx="7">
                  <c:v>1035318.7723</c:v>
                </c:pt>
                <c:pt idx="8">
                  <c:v>778173.49915000005</c:v>
                </c:pt>
                <c:pt idx="9">
                  <c:v>718888.13202999998</c:v>
                </c:pt>
                <c:pt idx="10">
                  <c:v>517862.55082</c:v>
                </c:pt>
                <c:pt idx="11">
                  <c:v>492274.30982000002</c:v>
                </c:pt>
                <c:pt idx="12">
                  <c:v>472054.06865999999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639608192"/>
        <c:axId val="-639596768"/>
        <c:axId val="0"/>
      </c:bar3DChart>
      <c:catAx>
        <c:axId val="-63960819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63959676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63959676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639608192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[2]ILLER!$A$7:$A$19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[2]ILLER!$N$7:$N$19</c:f>
              <c:numCache>
                <c:formatCode>General</c:formatCode>
                <c:ptCount val="13"/>
                <c:pt idx="0">
                  <c:v>17242098.432640001</c:v>
                </c:pt>
                <c:pt idx="1">
                  <c:v>4006698.65068</c:v>
                </c:pt>
                <c:pt idx="2">
                  <c:v>3728819.73624</c:v>
                </c:pt>
                <c:pt idx="3">
                  <c:v>2413556.7710899999</c:v>
                </c:pt>
                <c:pt idx="4">
                  <c:v>1931569.34934</c:v>
                </c:pt>
                <c:pt idx="5">
                  <c:v>1821345.2566800001</c:v>
                </c:pt>
                <c:pt idx="6">
                  <c:v>1347797.22955</c:v>
                </c:pt>
                <c:pt idx="7">
                  <c:v>1035318.7723</c:v>
                </c:pt>
                <c:pt idx="8">
                  <c:v>778173.49915000005</c:v>
                </c:pt>
                <c:pt idx="9">
                  <c:v>718888.13202999998</c:v>
                </c:pt>
                <c:pt idx="10">
                  <c:v>517862.55082</c:v>
                </c:pt>
                <c:pt idx="11">
                  <c:v>492274.30982000002</c:v>
                </c:pt>
                <c:pt idx="12">
                  <c:v>472054.06865999999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639606016"/>
        <c:axId val="-639597856"/>
        <c:axId val="0"/>
      </c:bar3DChart>
      <c:catAx>
        <c:axId val="-63960601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63959785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63959785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639606016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[3]ILLER!$A$7:$A$19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[3]ILLER!$N$7:$N$19</c:f>
              <c:numCache>
                <c:formatCode>General</c:formatCode>
                <c:ptCount val="13"/>
                <c:pt idx="0">
                  <c:v>23035047.99461</c:v>
                </c:pt>
                <c:pt idx="1">
                  <c:v>5404210.47468</c:v>
                </c:pt>
                <c:pt idx="2">
                  <c:v>4976416.1776999999</c:v>
                </c:pt>
                <c:pt idx="3">
                  <c:v>3218469.8010300002</c:v>
                </c:pt>
                <c:pt idx="4">
                  <c:v>2598906.5771400002</c:v>
                </c:pt>
                <c:pt idx="5">
                  <c:v>2507448.5621500001</c:v>
                </c:pt>
                <c:pt idx="6">
                  <c:v>1822545.9634</c:v>
                </c:pt>
                <c:pt idx="7">
                  <c:v>1410085.6721900001</c:v>
                </c:pt>
                <c:pt idx="8">
                  <c:v>1054094.16668</c:v>
                </c:pt>
                <c:pt idx="9">
                  <c:v>972611.37618000002</c:v>
                </c:pt>
                <c:pt idx="10">
                  <c:v>700380.8591</c:v>
                </c:pt>
                <c:pt idx="11">
                  <c:v>672382.34785000002</c:v>
                </c:pt>
                <c:pt idx="12">
                  <c:v>629966.56686999998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639610912"/>
        <c:axId val="-639607104"/>
        <c:axId val="0"/>
      </c:bar3DChart>
      <c:catAx>
        <c:axId val="-63961091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63960710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63960710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639610912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[3]ILLER!$A$7:$A$19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[3]ILLER!$N$7:$N$19</c:f>
              <c:numCache>
                <c:formatCode>General</c:formatCode>
                <c:ptCount val="13"/>
                <c:pt idx="0">
                  <c:v>23035047.99461</c:v>
                </c:pt>
                <c:pt idx="1">
                  <c:v>5404210.47468</c:v>
                </c:pt>
                <c:pt idx="2">
                  <c:v>4976416.1776999999</c:v>
                </c:pt>
                <c:pt idx="3">
                  <c:v>3218469.8010300002</c:v>
                </c:pt>
                <c:pt idx="4">
                  <c:v>2598906.5771400002</c:v>
                </c:pt>
                <c:pt idx="5">
                  <c:v>2507448.5621500001</c:v>
                </c:pt>
                <c:pt idx="6">
                  <c:v>1822545.9634</c:v>
                </c:pt>
                <c:pt idx="7">
                  <c:v>1410085.6721900001</c:v>
                </c:pt>
                <c:pt idx="8">
                  <c:v>1054094.16668</c:v>
                </c:pt>
                <c:pt idx="9">
                  <c:v>972611.37618000002</c:v>
                </c:pt>
                <c:pt idx="10">
                  <c:v>700380.8591</c:v>
                </c:pt>
                <c:pt idx="11">
                  <c:v>672382.34785000002</c:v>
                </c:pt>
                <c:pt idx="12">
                  <c:v>629966.56686999998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639607648"/>
        <c:axId val="-639597312"/>
        <c:axId val="0"/>
      </c:bar3DChart>
      <c:catAx>
        <c:axId val="-63960764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63959731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63959731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639607648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[4]ILLER!$A$7:$A$19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[4]ILLER!$N$7:$N$19</c:f>
              <c:numCache>
                <c:formatCode>General</c:formatCode>
                <c:ptCount val="13"/>
                <c:pt idx="0">
                  <c:v>29820720.498939998</c:v>
                </c:pt>
                <c:pt idx="1">
                  <c:v>6639608.9554399997</c:v>
                </c:pt>
                <c:pt idx="2">
                  <c:v>6424493.8352100002</c:v>
                </c:pt>
                <c:pt idx="3">
                  <c:v>4172054.9371699998</c:v>
                </c:pt>
                <c:pt idx="4">
                  <c:v>3374082.8368799998</c:v>
                </c:pt>
                <c:pt idx="5">
                  <c:v>3183315.3176500001</c:v>
                </c:pt>
                <c:pt idx="6">
                  <c:v>2307341.6583500002</c:v>
                </c:pt>
                <c:pt idx="7">
                  <c:v>1821602.24346</c:v>
                </c:pt>
                <c:pt idx="8">
                  <c:v>1375180.88567</c:v>
                </c:pt>
                <c:pt idx="9">
                  <c:v>1198465.99248</c:v>
                </c:pt>
                <c:pt idx="10">
                  <c:v>890777.35210000002</c:v>
                </c:pt>
                <c:pt idx="11">
                  <c:v>865896.64298</c:v>
                </c:pt>
                <c:pt idx="12">
                  <c:v>810191.74251999997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639596224"/>
        <c:axId val="-639605472"/>
        <c:axId val="0"/>
      </c:bar3DChart>
      <c:catAx>
        <c:axId val="-63959622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63960547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63960547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639596224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[4]ILLER!$A$7:$A$19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[4]ILLER!$N$7:$N$19</c:f>
              <c:numCache>
                <c:formatCode>General</c:formatCode>
                <c:ptCount val="13"/>
                <c:pt idx="0">
                  <c:v>29820720.498939998</c:v>
                </c:pt>
                <c:pt idx="1">
                  <c:v>6639608.9554399997</c:v>
                </c:pt>
                <c:pt idx="2">
                  <c:v>6424493.8352100002</c:v>
                </c:pt>
                <c:pt idx="3">
                  <c:v>4172054.9371699998</c:v>
                </c:pt>
                <c:pt idx="4">
                  <c:v>3374082.8368799998</c:v>
                </c:pt>
                <c:pt idx="5">
                  <c:v>3183315.3176500001</c:v>
                </c:pt>
                <c:pt idx="6">
                  <c:v>2307341.6583500002</c:v>
                </c:pt>
                <c:pt idx="7">
                  <c:v>1821602.24346</c:v>
                </c:pt>
                <c:pt idx="8">
                  <c:v>1375180.88567</c:v>
                </c:pt>
                <c:pt idx="9">
                  <c:v>1198465.99248</c:v>
                </c:pt>
                <c:pt idx="10">
                  <c:v>890777.35210000002</c:v>
                </c:pt>
                <c:pt idx="11">
                  <c:v>865896.64298</c:v>
                </c:pt>
                <c:pt idx="12">
                  <c:v>810191.74251999997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639610368"/>
        <c:axId val="-639609824"/>
        <c:axId val="0"/>
      </c:bar3DChart>
      <c:catAx>
        <c:axId val="-63961036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63960982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63960982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639610368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[5]ILLER!$A$7:$A$19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[5]ILLER!$N$7:$N$19</c:f>
              <c:numCache>
                <c:formatCode>#,##0.00</c:formatCode>
                <c:ptCount val="13"/>
                <c:pt idx="0">
                  <c:v>34239554.668509997</c:v>
                </c:pt>
                <c:pt idx="1">
                  <c:v>7675976.7443500003</c:v>
                </c:pt>
                <c:pt idx="2">
                  <c:v>7489339.8732700003</c:v>
                </c:pt>
                <c:pt idx="3">
                  <c:v>4783726.3357999995</c:v>
                </c:pt>
                <c:pt idx="4">
                  <c:v>3917697.0974400002</c:v>
                </c:pt>
                <c:pt idx="5">
                  <c:v>3610908.7741899998</c:v>
                </c:pt>
                <c:pt idx="6">
                  <c:v>2639267.9266599999</c:v>
                </c:pt>
                <c:pt idx="7">
                  <c:v>2090983.4020100001</c:v>
                </c:pt>
                <c:pt idx="8">
                  <c:v>1581433.5335299999</c:v>
                </c:pt>
                <c:pt idx="9">
                  <c:v>1392374.09194</c:v>
                </c:pt>
                <c:pt idx="10">
                  <c:v>1002522.76349</c:v>
                </c:pt>
                <c:pt idx="11">
                  <c:v>991524.25736000005</c:v>
                </c:pt>
                <c:pt idx="12">
                  <c:v>927013.11091000005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546708560"/>
        <c:axId val="-546712912"/>
        <c:axId val="0"/>
      </c:bar3DChart>
      <c:catAx>
        <c:axId val="-54670856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4671291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54671291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546708560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[5]ILLER!$A$7:$A$19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[5]ILLER!$N$7:$N$19</c:f>
              <c:numCache>
                <c:formatCode>#,##0.00</c:formatCode>
                <c:ptCount val="13"/>
                <c:pt idx="0">
                  <c:v>34239554.668509997</c:v>
                </c:pt>
                <c:pt idx="1">
                  <c:v>7675976.7443500003</c:v>
                </c:pt>
                <c:pt idx="2">
                  <c:v>7489339.8732700003</c:v>
                </c:pt>
                <c:pt idx="3">
                  <c:v>4783726.3357999995</c:v>
                </c:pt>
                <c:pt idx="4">
                  <c:v>3917697.0974400002</c:v>
                </c:pt>
                <c:pt idx="5">
                  <c:v>3610908.7741899998</c:v>
                </c:pt>
                <c:pt idx="6">
                  <c:v>2639267.9266599999</c:v>
                </c:pt>
                <c:pt idx="7">
                  <c:v>2090983.4020100001</c:v>
                </c:pt>
                <c:pt idx="8">
                  <c:v>1581433.5335299999</c:v>
                </c:pt>
                <c:pt idx="9">
                  <c:v>1392374.09194</c:v>
                </c:pt>
                <c:pt idx="10">
                  <c:v>1002522.76349</c:v>
                </c:pt>
                <c:pt idx="11">
                  <c:v>991524.25736000005</c:v>
                </c:pt>
                <c:pt idx="12">
                  <c:v>927013.11091000005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546707472"/>
        <c:axId val="-546699856"/>
        <c:axId val="0"/>
      </c:bar3DChart>
      <c:catAx>
        <c:axId val="-54670747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4669985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54669985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546707472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3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4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5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6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7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8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9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10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11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1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13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rakamlar/TIM..28.02.2019%20G&#252;nl&#252;k%20&#304;hracat%20(T&#304;M%20Versiyon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Sosyal%20medya-Web%20planlama/NEVSAL%20ALHAS%20RAKAM%20DOSYASI/&#304;hracat%20Rakamlar&#305;%20ayl&#305;k%20dosyalar&#305;/4%20Nisan%202019%20Mart%20&#304;hr.%20rakam%20dosyas&#305;/TIM..31.03.2019%20G&#252;nl&#252;k%20&#304;hracat%20(T&#304;M%20Versiyon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Sosyal%20medya-Web%20planlama/NEVSAL%20ALHAS%20RAKAM%20DOSYASI/&#304;hracat%20Rakamlar&#305;%20ayl&#305;k%20dosyalar&#305;/3%20May&#305;s%202019%20Nisan%20&#304;hr.%20Rakam%20Dosyas&#305;/TIM..30.04..2019%20G&#252;nl&#252;k%20&#304;hracat%20(T&#304;M%20Versiyon)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Sosyal%20medya-Web%20planlama/NEVSAL%20ALHAS%20RAKAM%20DOSYASI/&#304;hracat%20Rakamlar&#305;%20ayl&#305;k%20dosyalar&#305;/3%20Haziran%202019%20May&#305;s%20ihr.%20rakam%20dosyas&#305;/TIM..31.05.2019%20G&#252;nl&#252;k%20&#304;hracat%20(T&#304;M%20Versiyon)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Sosyal%20medya-Web%20planlama/NEVSAL%20ALHAS%20RAKAM%20DOSYASI/&#304;hracat%20Rakamlar&#305;%20ayl&#305;k%20dosyalar&#305;/2%20Temmuz%202019%20haziran%20ihr.%20rakam%20doyas&#305;/TIM..30.06.2019%20G&#252;nl&#252;k%20&#304;hracat%20(T&#304;M%20Versiyon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10782598.9056</v>
          </cell>
        </row>
        <row r="8">
          <cell r="A8" t="str">
            <v>KOCAELI</v>
          </cell>
          <cell r="N8">
            <v>2630433.5911300001</v>
          </cell>
        </row>
        <row r="9">
          <cell r="A9" t="str">
            <v>BURSA</v>
          </cell>
          <cell r="N9">
            <v>2276403.2147599999</v>
          </cell>
        </row>
        <row r="10">
          <cell r="A10" t="str">
            <v>İZMIR</v>
          </cell>
          <cell r="N10">
            <v>1582956.8021</v>
          </cell>
        </row>
        <row r="11">
          <cell r="A11" t="str">
            <v>ANKARA</v>
          </cell>
          <cell r="N11">
            <v>1225155.2051599999</v>
          </cell>
        </row>
        <row r="12">
          <cell r="A12" t="str">
            <v>GAZIANTEP</v>
          </cell>
          <cell r="N12">
            <v>1179802.66708</v>
          </cell>
        </row>
        <row r="13">
          <cell r="A13" t="str">
            <v>SAKARYA</v>
          </cell>
          <cell r="N13">
            <v>847522.92264</v>
          </cell>
        </row>
        <row r="14">
          <cell r="A14" t="str">
            <v>MANISA</v>
          </cell>
          <cell r="N14">
            <v>659229.85991999996</v>
          </cell>
        </row>
        <row r="15">
          <cell r="A15" t="str">
            <v>HATAY</v>
          </cell>
          <cell r="N15">
            <v>495660.04907000001</v>
          </cell>
        </row>
        <row r="16">
          <cell r="A16" t="str">
            <v>DENIZLI</v>
          </cell>
          <cell r="N16">
            <v>491745.12345999997</v>
          </cell>
        </row>
        <row r="17">
          <cell r="A17" t="str">
            <v>KONYA</v>
          </cell>
          <cell r="N17">
            <v>334522.06276</v>
          </cell>
        </row>
        <row r="18">
          <cell r="A18" t="str">
            <v>KAYSERI</v>
          </cell>
          <cell r="N18">
            <v>317494.78784</v>
          </cell>
        </row>
        <row r="19">
          <cell r="A19" t="str">
            <v>ADANA</v>
          </cell>
          <cell r="N19">
            <v>308565.86391000001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17242098.432640001</v>
          </cell>
        </row>
        <row r="8">
          <cell r="A8" t="str">
            <v>KOCAELI</v>
          </cell>
          <cell r="N8">
            <v>4006698.65068</v>
          </cell>
        </row>
        <row r="9">
          <cell r="A9" t="str">
            <v>BURSA</v>
          </cell>
          <cell r="N9">
            <v>3728819.73624</v>
          </cell>
        </row>
        <row r="10">
          <cell r="A10" t="str">
            <v>İZMIR</v>
          </cell>
          <cell r="N10">
            <v>2413556.7710899999</v>
          </cell>
        </row>
        <row r="11">
          <cell r="A11" t="str">
            <v>ANKARA</v>
          </cell>
          <cell r="N11">
            <v>1931569.34934</v>
          </cell>
        </row>
        <row r="12">
          <cell r="A12" t="str">
            <v>GAZIANTEP</v>
          </cell>
          <cell r="N12">
            <v>1821345.2566800001</v>
          </cell>
        </row>
        <row r="13">
          <cell r="A13" t="str">
            <v>SAKARYA</v>
          </cell>
          <cell r="N13">
            <v>1347797.22955</v>
          </cell>
        </row>
        <row r="14">
          <cell r="A14" t="str">
            <v>MANISA</v>
          </cell>
          <cell r="N14">
            <v>1035318.7723</v>
          </cell>
        </row>
        <row r="15">
          <cell r="A15" t="str">
            <v>DENIZLI</v>
          </cell>
          <cell r="N15">
            <v>778173.49915000005</v>
          </cell>
        </row>
        <row r="16">
          <cell r="A16" t="str">
            <v>HATAY</v>
          </cell>
          <cell r="N16">
            <v>718888.13202999998</v>
          </cell>
        </row>
        <row r="17">
          <cell r="A17" t="str">
            <v>KONYA</v>
          </cell>
          <cell r="N17">
            <v>517862.55082</v>
          </cell>
        </row>
        <row r="18">
          <cell r="A18" t="str">
            <v>KAYSERI</v>
          </cell>
          <cell r="N18">
            <v>492274.30982000002</v>
          </cell>
        </row>
        <row r="19">
          <cell r="A19" t="str">
            <v>ADANA</v>
          </cell>
          <cell r="N19">
            <v>472054.06865999999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23035047.99461</v>
          </cell>
        </row>
        <row r="8">
          <cell r="A8" t="str">
            <v>KOCAELI</v>
          </cell>
          <cell r="N8">
            <v>5404210.47468</v>
          </cell>
        </row>
        <row r="9">
          <cell r="A9" t="str">
            <v>BURSA</v>
          </cell>
          <cell r="N9">
            <v>4976416.1776999999</v>
          </cell>
        </row>
        <row r="10">
          <cell r="A10" t="str">
            <v>İZMIR</v>
          </cell>
          <cell r="N10">
            <v>3218469.8010300002</v>
          </cell>
        </row>
        <row r="11">
          <cell r="A11" t="str">
            <v>ANKARA</v>
          </cell>
          <cell r="N11">
            <v>2598906.5771400002</v>
          </cell>
        </row>
        <row r="12">
          <cell r="A12" t="str">
            <v>GAZIANTEP</v>
          </cell>
          <cell r="N12">
            <v>2507448.5621500001</v>
          </cell>
        </row>
        <row r="13">
          <cell r="A13" t="str">
            <v>SAKARYA</v>
          </cell>
          <cell r="N13">
            <v>1822545.9634</v>
          </cell>
        </row>
        <row r="14">
          <cell r="A14" t="str">
            <v>MANISA</v>
          </cell>
          <cell r="N14">
            <v>1410085.6721900001</v>
          </cell>
        </row>
        <row r="15">
          <cell r="A15" t="str">
            <v>DENIZLI</v>
          </cell>
          <cell r="N15">
            <v>1054094.16668</v>
          </cell>
        </row>
        <row r="16">
          <cell r="A16" t="str">
            <v>HATAY</v>
          </cell>
          <cell r="N16">
            <v>972611.37618000002</v>
          </cell>
        </row>
        <row r="17">
          <cell r="A17" t="str">
            <v>KONYA</v>
          </cell>
          <cell r="N17">
            <v>700380.8591</v>
          </cell>
        </row>
        <row r="18">
          <cell r="A18" t="str">
            <v>KAYSERI</v>
          </cell>
          <cell r="N18">
            <v>672382.34785000002</v>
          </cell>
        </row>
        <row r="19">
          <cell r="A19" t="str">
            <v>ADANA</v>
          </cell>
          <cell r="N19">
            <v>629966.56686999998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29820720.498939998</v>
          </cell>
        </row>
        <row r="8">
          <cell r="A8" t="str">
            <v>KOCAELI</v>
          </cell>
          <cell r="N8">
            <v>6639608.9554399997</v>
          </cell>
        </row>
        <row r="9">
          <cell r="A9" t="str">
            <v>BURSA</v>
          </cell>
          <cell r="N9">
            <v>6424493.8352100002</v>
          </cell>
        </row>
        <row r="10">
          <cell r="A10" t="str">
            <v>İZMIR</v>
          </cell>
          <cell r="N10">
            <v>4172054.9371699998</v>
          </cell>
        </row>
        <row r="11">
          <cell r="A11" t="str">
            <v>ANKARA</v>
          </cell>
          <cell r="N11">
            <v>3374082.8368799998</v>
          </cell>
        </row>
        <row r="12">
          <cell r="A12" t="str">
            <v>GAZIANTEP</v>
          </cell>
          <cell r="N12">
            <v>3183315.3176500001</v>
          </cell>
        </row>
        <row r="13">
          <cell r="A13" t="str">
            <v>SAKARYA</v>
          </cell>
          <cell r="N13">
            <v>2307341.6583500002</v>
          </cell>
        </row>
        <row r="14">
          <cell r="A14" t="str">
            <v>MANISA</v>
          </cell>
          <cell r="N14">
            <v>1821602.24346</v>
          </cell>
        </row>
        <row r="15">
          <cell r="A15" t="str">
            <v>DENIZLI</v>
          </cell>
          <cell r="N15">
            <v>1375180.88567</v>
          </cell>
        </row>
        <row r="16">
          <cell r="A16" t="str">
            <v>HATAY</v>
          </cell>
          <cell r="N16">
            <v>1198465.99248</v>
          </cell>
        </row>
        <row r="17">
          <cell r="A17" t="str">
            <v>KONYA</v>
          </cell>
          <cell r="N17">
            <v>890777.35210000002</v>
          </cell>
        </row>
        <row r="18">
          <cell r="A18" t="str">
            <v>KAYSERI</v>
          </cell>
          <cell r="N18">
            <v>865896.64298</v>
          </cell>
        </row>
        <row r="19">
          <cell r="A19" t="str">
            <v>ADANA</v>
          </cell>
          <cell r="N19">
            <v>810191.74251999997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34239554.668509997</v>
          </cell>
        </row>
        <row r="8">
          <cell r="A8" t="str">
            <v>KOCAELI</v>
          </cell>
          <cell r="N8">
            <v>7675976.7443500003</v>
          </cell>
        </row>
        <row r="9">
          <cell r="A9" t="str">
            <v>BURSA</v>
          </cell>
          <cell r="N9">
            <v>7489339.8732700003</v>
          </cell>
        </row>
        <row r="10">
          <cell r="A10" t="str">
            <v>İZMIR</v>
          </cell>
          <cell r="N10">
            <v>4783726.3357999995</v>
          </cell>
        </row>
        <row r="11">
          <cell r="A11" t="str">
            <v>ANKARA</v>
          </cell>
          <cell r="N11">
            <v>3917697.0974400002</v>
          </cell>
        </row>
        <row r="12">
          <cell r="A12" t="str">
            <v>GAZIANTEP</v>
          </cell>
          <cell r="N12">
            <v>3610908.7741899998</v>
          </cell>
        </row>
        <row r="13">
          <cell r="A13" t="str">
            <v>SAKARYA</v>
          </cell>
          <cell r="N13">
            <v>2639267.9266599999</v>
          </cell>
        </row>
        <row r="14">
          <cell r="A14" t="str">
            <v>MANISA</v>
          </cell>
          <cell r="N14">
            <v>2090983.4020100001</v>
          </cell>
        </row>
        <row r="15">
          <cell r="A15" t="str">
            <v>DENIZLI</v>
          </cell>
          <cell r="N15">
            <v>1581433.5335299999</v>
          </cell>
        </row>
        <row r="16">
          <cell r="A16" t="str">
            <v>HATAY</v>
          </cell>
          <cell r="N16">
            <v>1392374.09194</v>
          </cell>
        </row>
        <row r="17">
          <cell r="A17" t="str">
            <v>KONYA</v>
          </cell>
          <cell r="N17">
            <v>1002522.76349</v>
          </cell>
        </row>
        <row r="18">
          <cell r="A18" t="str">
            <v>KAYSERI</v>
          </cell>
          <cell r="N18">
            <v>991524.25736000005</v>
          </cell>
        </row>
        <row r="19">
          <cell r="A19" t="str">
            <v>ADANA</v>
          </cell>
          <cell r="N19">
            <v>927013.11091000005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89"/>
  <sheetViews>
    <sheetView showGridLines="0" tabSelected="1" zoomScale="82" zoomScaleNormal="82" workbookViewId="0">
      <selection sqref="A1:XFD1048576"/>
    </sheetView>
  </sheetViews>
  <sheetFormatPr defaultColWidth="9.1796875" defaultRowHeight="12.5" x14ac:dyDescent="0.25"/>
  <cols>
    <col min="1" max="1" width="27.54296875" customWidth="1"/>
    <col min="2" max="7" width="15.1796875" bestFit="1" customWidth="1"/>
    <col min="8" max="8" width="13.453125" customWidth="1"/>
    <col min="9" max="9" width="13.7265625" customWidth="1"/>
    <col min="10" max="10" width="14.1796875" customWidth="1"/>
    <col min="11" max="11" width="15.453125" customWidth="1"/>
    <col min="12" max="12" width="15.54296875" customWidth="1"/>
    <col min="13" max="13" width="13.453125" customWidth="1"/>
    <col min="14" max="14" width="16.54296875" customWidth="1"/>
    <col min="15" max="15" width="17.26953125" customWidth="1"/>
    <col min="16" max="26" width="14.26953125" customWidth="1"/>
  </cols>
  <sheetData>
    <row r="1" spans="1:18" ht="13.5" thickBot="1" x14ac:dyDescent="0.35">
      <c r="A1" s="16" t="s">
        <v>95</v>
      </c>
      <c r="B1" s="28" t="s">
        <v>99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8" ht="13.5" thickBot="1" x14ac:dyDescent="0.35">
      <c r="A2" s="16" t="s">
        <v>95</v>
      </c>
      <c r="N2" s="26" t="s">
        <v>94</v>
      </c>
      <c r="O2" s="15" t="s">
        <v>97</v>
      </c>
      <c r="Q2" s="14"/>
    </row>
    <row r="3" spans="1:18" ht="13" x14ac:dyDescent="0.3"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</row>
    <row r="4" spans="1:18" s="6" customFormat="1" ht="13" x14ac:dyDescent="0.3">
      <c r="A4" s="12"/>
      <c r="B4" s="10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1"/>
      <c r="O4" s="10"/>
      <c r="P4" s="10"/>
      <c r="Q4" s="10"/>
      <c r="R4" s="10"/>
    </row>
    <row r="5" spans="1:18" s="6" customFormat="1" ht="13.5" thickBot="1" x14ac:dyDescent="0.35">
      <c r="A5" s="9"/>
      <c r="B5" s="9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7"/>
    </row>
    <row r="6" spans="1:18" s="5" customFormat="1" ht="16.5" customHeight="1" thickBot="1" x14ac:dyDescent="0.35">
      <c r="A6" s="25" t="s">
        <v>93</v>
      </c>
      <c r="B6" s="24" t="s">
        <v>92</v>
      </c>
      <c r="C6" s="23" t="s">
        <v>91</v>
      </c>
      <c r="D6" s="23" t="s">
        <v>90</v>
      </c>
      <c r="E6" s="23" t="s">
        <v>89</v>
      </c>
      <c r="F6" s="23" t="s">
        <v>88</v>
      </c>
      <c r="G6" s="23" t="s">
        <v>87</v>
      </c>
      <c r="H6" s="23" t="s">
        <v>86</v>
      </c>
      <c r="I6" s="23" t="s">
        <v>85</v>
      </c>
      <c r="J6" s="23" t="s">
        <v>84</v>
      </c>
      <c r="K6" s="23" t="s">
        <v>83</v>
      </c>
      <c r="L6" s="23" t="s">
        <v>82</v>
      </c>
      <c r="M6" s="23" t="s">
        <v>81</v>
      </c>
      <c r="N6" s="22" t="s">
        <v>80</v>
      </c>
    </row>
    <row r="7" spans="1:18" ht="13" thickTop="1" x14ac:dyDescent="0.25">
      <c r="A7" s="21" t="s">
        <v>79</v>
      </c>
      <c r="B7" s="20">
        <v>5263101.7452699998</v>
      </c>
      <c r="C7" s="20">
        <v>5498745.5417499999</v>
      </c>
      <c r="D7" s="20">
        <v>6445492.5207599998</v>
      </c>
      <c r="E7" s="20">
        <v>5808222.5821900005</v>
      </c>
      <c r="F7" s="20">
        <v>6789469.4221299998</v>
      </c>
      <c r="G7" s="20">
        <v>4434522.8564099995</v>
      </c>
      <c r="H7" s="20">
        <v>0</v>
      </c>
      <c r="I7" s="20">
        <v>0</v>
      </c>
      <c r="J7" s="20">
        <v>0</v>
      </c>
      <c r="K7" s="20">
        <v>0</v>
      </c>
      <c r="L7" s="20">
        <v>0</v>
      </c>
      <c r="M7" s="20">
        <v>0</v>
      </c>
      <c r="N7" s="19">
        <v>34239554.668509997</v>
      </c>
    </row>
    <row r="8" spans="1:18" x14ac:dyDescent="0.25">
      <c r="A8" s="21" t="s">
        <v>77</v>
      </c>
      <c r="B8" s="20">
        <v>1312016.19545</v>
      </c>
      <c r="C8" s="20">
        <v>1316752.73746</v>
      </c>
      <c r="D8" s="20">
        <v>1377260.24606</v>
      </c>
      <c r="E8" s="20">
        <v>1396816.25504</v>
      </c>
      <c r="F8" s="20">
        <v>1235945.2130700001</v>
      </c>
      <c r="G8" s="20">
        <v>1037186.09727</v>
      </c>
      <c r="H8" s="20">
        <v>0</v>
      </c>
      <c r="I8" s="20">
        <v>0</v>
      </c>
      <c r="J8" s="20">
        <v>0</v>
      </c>
      <c r="K8" s="20">
        <v>0</v>
      </c>
      <c r="L8" s="20">
        <v>0</v>
      </c>
      <c r="M8" s="20">
        <v>0</v>
      </c>
      <c r="N8" s="19">
        <v>7675976.7443500003</v>
      </c>
    </row>
    <row r="9" spans="1:18" x14ac:dyDescent="0.25">
      <c r="A9" s="21" t="s">
        <v>78</v>
      </c>
      <c r="B9" s="20">
        <v>1108621.65965</v>
      </c>
      <c r="C9" s="20">
        <v>1165254.20943</v>
      </c>
      <c r="D9" s="20">
        <v>1453351.844</v>
      </c>
      <c r="E9" s="20">
        <v>1247862.51648</v>
      </c>
      <c r="F9" s="20">
        <v>1447412.4779300001</v>
      </c>
      <c r="G9" s="20">
        <v>1066837.1657799999</v>
      </c>
      <c r="H9" s="20">
        <v>0</v>
      </c>
      <c r="I9" s="20">
        <v>0</v>
      </c>
      <c r="J9" s="20">
        <v>0</v>
      </c>
      <c r="K9" s="20">
        <v>0</v>
      </c>
      <c r="L9" s="20">
        <v>0</v>
      </c>
      <c r="M9" s="20">
        <v>0</v>
      </c>
      <c r="N9" s="19">
        <v>7489339.8732700003</v>
      </c>
    </row>
    <row r="10" spans="1:18" x14ac:dyDescent="0.25">
      <c r="A10" s="21" t="s">
        <v>76</v>
      </c>
      <c r="B10" s="20">
        <v>781775.06718000001</v>
      </c>
      <c r="C10" s="20">
        <v>801238.473</v>
      </c>
      <c r="D10" s="20">
        <v>828679.14598999999</v>
      </c>
      <c r="E10" s="20">
        <v>806232.48713999998</v>
      </c>
      <c r="F10" s="20">
        <v>952847.32406999997</v>
      </c>
      <c r="G10" s="20">
        <v>612953.83842000004</v>
      </c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20">
        <v>0</v>
      </c>
      <c r="N10" s="19">
        <v>4783726.3357999995</v>
      </c>
    </row>
    <row r="11" spans="1:18" x14ac:dyDescent="0.25">
      <c r="A11" s="21" t="s">
        <v>74</v>
      </c>
      <c r="B11" s="20">
        <v>617818.30951000005</v>
      </c>
      <c r="C11" s="20">
        <v>607474.24988999998</v>
      </c>
      <c r="D11" s="20">
        <v>706693.82235000003</v>
      </c>
      <c r="E11" s="20">
        <v>666090.23103999998</v>
      </c>
      <c r="F11" s="20">
        <v>775029.80290000001</v>
      </c>
      <c r="G11" s="20">
        <v>544590.68174999999</v>
      </c>
      <c r="H11" s="20">
        <v>0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19">
        <v>3917697.0974400002</v>
      </c>
    </row>
    <row r="12" spans="1:18" x14ac:dyDescent="0.25">
      <c r="A12" s="21" t="s">
        <v>75</v>
      </c>
      <c r="B12" s="20">
        <v>585672.87705000001</v>
      </c>
      <c r="C12" s="20">
        <v>592508.81492999999</v>
      </c>
      <c r="D12" s="20">
        <v>641260.47884</v>
      </c>
      <c r="E12" s="20">
        <v>679464.84360999998</v>
      </c>
      <c r="F12" s="20">
        <v>682963.35556000005</v>
      </c>
      <c r="G12" s="20">
        <v>429038.40419999999</v>
      </c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19">
        <v>3610908.7741899998</v>
      </c>
    </row>
    <row r="13" spans="1:18" x14ac:dyDescent="0.25">
      <c r="A13" s="21" t="s">
        <v>73</v>
      </c>
      <c r="B13" s="20">
        <v>404499.97716000001</v>
      </c>
      <c r="C13" s="20">
        <v>442892.86008000001</v>
      </c>
      <c r="D13" s="20">
        <v>500204.90724999999</v>
      </c>
      <c r="E13" s="20">
        <v>474729.90025000001</v>
      </c>
      <c r="F13" s="20">
        <v>484992.24021000002</v>
      </c>
      <c r="G13" s="20">
        <v>331948.04171000002</v>
      </c>
      <c r="H13" s="20">
        <v>0</v>
      </c>
      <c r="I13" s="20">
        <v>0</v>
      </c>
      <c r="J13" s="20">
        <v>0</v>
      </c>
      <c r="K13" s="20">
        <v>0</v>
      </c>
      <c r="L13" s="20">
        <v>0</v>
      </c>
      <c r="M13" s="20">
        <v>0</v>
      </c>
      <c r="N13" s="19">
        <v>2639267.9266599999</v>
      </c>
    </row>
    <row r="14" spans="1:18" x14ac:dyDescent="0.25">
      <c r="A14" s="21" t="s">
        <v>72</v>
      </c>
      <c r="B14" s="20">
        <v>299411.93268999999</v>
      </c>
      <c r="C14" s="20">
        <v>358549.92827999999</v>
      </c>
      <c r="D14" s="20">
        <v>375677.35778999998</v>
      </c>
      <c r="E14" s="20">
        <v>374498.23616999999</v>
      </c>
      <c r="F14" s="20">
        <v>413195.11044000002</v>
      </c>
      <c r="G14" s="20">
        <v>269650.83663999999</v>
      </c>
      <c r="H14" s="20">
        <v>0</v>
      </c>
      <c r="I14" s="20">
        <v>0</v>
      </c>
      <c r="J14" s="20">
        <v>0</v>
      </c>
      <c r="K14" s="20">
        <v>0</v>
      </c>
      <c r="L14" s="20">
        <v>0</v>
      </c>
      <c r="M14" s="20">
        <v>0</v>
      </c>
      <c r="N14" s="19">
        <v>2090983.4020100001</v>
      </c>
    </row>
    <row r="15" spans="1:18" ht="14.25" customHeight="1" x14ac:dyDescent="0.25">
      <c r="A15" s="21" t="s">
        <v>71</v>
      </c>
      <c r="B15" s="20">
        <v>251767.58251000001</v>
      </c>
      <c r="C15" s="20">
        <v>239515.46182</v>
      </c>
      <c r="D15" s="20">
        <v>285815.54551000003</v>
      </c>
      <c r="E15" s="20">
        <v>275503.78771</v>
      </c>
      <c r="F15" s="20">
        <v>322047.96623000002</v>
      </c>
      <c r="G15" s="20">
        <v>206783.18974999999</v>
      </c>
      <c r="H15" s="20">
        <v>0</v>
      </c>
      <c r="I15" s="20">
        <v>0</v>
      </c>
      <c r="J15" s="20">
        <v>0</v>
      </c>
      <c r="K15" s="20">
        <v>0</v>
      </c>
      <c r="L15" s="20">
        <v>0</v>
      </c>
      <c r="M15" s="20">
        <v>0</v>
      </c>
      <c r="N15" s="19">
        <v>1581433.5335299999</v>
      </c>
    </row>
    <row r="16" spans="1:18" x14ac:dyDescent="0.25">
      <c r="A16" s="21" t="s">
        <v>70</v>
      </c>
      <c r="B16" s="20">
        <v>236949.70595999999</v>
      </c>
      <c r="C16" s="20">
        <v>258186.45167000001</v>
      </c>
      <c r="D16" s="20">
        <v>223338.20546999999</v>
      </c>
      <c r="E16" s="20">
        <v>253334.39746000001</v>
      </c>
      <c r="F16" s="20">
        <v>226486.21398</v>
      </c>
      <c r="G16" s="20">
        <v>194079.11739999999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19">
        <v>1392374.09194</v>
      </c>
    </row>
    <row r="17" spans="1:15" x14ac:dyDescent="0.25">
      <c r="A17" s="21" t="s">
        <v>67</v>
      </c>
      <c r="B17" s="20">
        <v>172458.45705999999</v>
      </c>
      <c r="C17" s="20">
        <v>161926.8781</v>
      </c>
      <c r="D17" s="20">
        <v>183276.64379</v>
      </c>
      <c r="E17" s="20">
        <v>182463.60485</v>
      </c>
      <c r="F17" s="20">
        <v>190389.64128000001</v>
      </c>
      <c r="G17" s="20">
        <v>112007.53840999999</v>
      </c>
      <c r="H17" s="20">
        <v>0</v>
      </c>
      <c r="I17" s="20">
        <v>0</v>
      </c>
      <c r="J17" s="20">
        <v>0</v>
      </c>
      <c r="K17" s="20">
        <v>0</v>
      </c>
      <c r="L17" s="20">
        <v>0</v>
      </c>
      <c r="M17" s="20">
        <v>0</v>
      </c>
      <c r="N17" s="19">
        <v>1002522.76349</v>
      </c>
    </row>
    <row r="18" spans="1:15" x14ac:dyDescent="0.25">
      <c r="A18" s="21" t="s">
        <v>68</v>
      </c>
      <c r="B18" s="20">
        <v>154084.76248999999</v>
      </c>
      <c r="C18" s="20">
        <v>163176.30004</v>
      </c>
      <c r="D18" s="20">
        <v>174919.79780999999</v>
      </c>
      <c r="E18" s="20">
        <v>180062.65241000001</v>
      </c>
      <c r="F18" s="20">
        <v>193542.19122000001</v>
      </c>
      <c r="G18" s="20">
        <v>125738.55339</v>
      </c>
      <c r="H18" s="20">
        <v>0</v>
      </c>
      <c r="I18" s="20">
        <v>0</v>
      </c>
      <c r="J18" s="20">
        <v>0</v>
      </c>
      <c r="K18" s="20">
        <v>0</v>
      </c>
      <c r="L18" s="20">
        <v>0</v>
      </c>
      <c r="M18" s="20">
        <v>0</v>
      </c>
      <c r="N18" s="19">
        <v>991524.25736000005</v>
      </c>
    </row>
    <row r="19" spans="1:15" x14ac:dyDescent="0.25">
      <c r="A19" s="21" t="s">
        <v>69</v>
      </c>
      <c r="B19" s="20">
        <v>160833.35191999999</v>
      </c>
      <c r="C19" s="20">
        <v>147451.84375</v>
      </c>
      <c r="D19" s="20">
        <v>163489.36129999999</v>
      </c>
      <c r="E19" s="20">
        <v>158050.77591999999</v>
      </c>
      <c r="F19" s="20">
        <v>180096.55575</v>
      </c>
      <c r="G19" s="20">
        <v>117091.22227</v>
      </c>
      <c r="H19" s="20">
        <v>0</v>
      </c>
      <c r="I19" s="20">
        <v>0</v>
      </c>
      <c r="J19" s="20">
        <v>0</v>
      </c>
      <c r="K19" s="20">
        <v>0</v>
      </c>
      <c r="L19" s="20">
        <v>0</v>
      </c>
      <c r="M19" s="20">
        <v>0</v>
      </c>
      <c r="N19" s="19">
        <v>927013.11091000005</v>
      </c>
    </row>
    <row r="20" spans="1:15" x14ac:dyDescent="0.25">
      <c r="A20" s="21" t="s">
        <v>66</v>
      </c>
      <c r="B20" s="20">
        <v>149622.60947</v>
      </c>
      <c r="C20" s="20">
        <v>134506.25811</v>
      </c>
      <c r="D20" s="20">
        <v>140555.62669</v>
      </c>
      <c r="E20" s="20">
        <v>135576.63836000001</v>
      </c>
      <c r="F20" s="20">
        <v>150157.40169999999</v>
      </c>
      <c r="G20" s="20">
        <v>111533.24085</v>
      </c>
      <c r="H20" s="20">
        <v>0</v>
      </c>
      <c r="I20" s="20">
        <v>0</v>
      </c>
      <c r="J20" s="20">
        <v>0</v>
      </c>
      <c r="K20" s="20">
        <v>0</v>
      </c>
      <c r="L20" s="20">
        <v>0</v>
      </c>
      <c r="M20" s="20">
        <v>0</v>
      </c>
      <c r="N20" s="19">
        <v>821951.77518</v>
      </c>
    </row>
    <row r="21" spans="1:15" x14ac:dyDescent="0.25">
      <c r="A21" s="21" t="s">
        <v>65</v>
      </c>
      <c r="B21" s="20">
        <v>106770.53636</v>
      </c>
      <c r="C21" s="20">
        <v>131122.61278</v>
      </c>
      <c r="D21" s="20">
        <v>120925.69041</v>
      </c>
      <c r="E21" s="20">
        <v>107627.70941</v>
      </c>
      <c r="F21" s="20">
        <v>123123.15857</v>
      </c>
      <c r="G21" s="20">
        <v>100655.97659000001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19">
        <v>690225.68411999999</v>
      </c>
      <c r="O21" s="4"/>
    </row>
    <row r="22" spans="1:15" x14ac:dyDescent="0.25">
      <c r="A22" s="21" t="s">
        <v>61</v>
      </c>
      <c r="B22" s="20">
        <v>88266.432860000001</v>
      </c>
      <c r="C22" s="20">
        <v>81944.700889999993</v>
      </c>
      <c r="D22" s="20">
        <v>92703.855739999999</v>
      </c>
      <c r="E22" s="20">
        <v>93293.604059999998</v>
      </c>
      <c r="F22" s="20">
        <v>100417.69044000001</v>
      </c>
      <c r="G22" s="20">
        <v>70990.629190000007</v>
      </c>
      <c r="H22" s="20">
        <v>0</v>
      </c>
      <c r="I22" s="20">
        <v>0</v>
      </c>
      <c r="J22" s="20">
        <v>0</v>
      </c>
      <c r="K22" s="20">
        <v>0</v>
      </c>
      <c r="L22" s="20">
        <v>0</v>
      </c>
      <c r="M22" s="20">
        <v>0</v>
      </c>
      <c r="N22" s="19">
        <v>527616.91318000003</v>
      </c>
    </row>
    <row r="23" spans="1:15" x14ac:dyDescent="0.25">
      <c r="A23" s="21" t="s">
        <v>64</v>
      </c>
      <c r="B23" s="20">
        <v>89271.584440000006</v>
      </c>
      <c r="C23" s="20">
        <v>96429.299329999994</v>
      </c>
      <c r="D23" s="20">
        <v>99493.217180000007</v>
      </c>
      <c r="E23" s="20">
        <v>82530.96703</v>
      </c>
      <c r="F23" s="20">
        <v>88718.217629999999</v>
      </c>
      <c r="G23" s="20">
        <v>51855.784180000002</v>
      </c>
      <c r="H23" s="20">
        <v>0</v>
      </c>
      <c r="I23" s="20">
        <v>0</v>
      </c>
      <c r="J23" s="20">
        <v>0</v>
      </c>
      <c r="K23" s="20">
        <v>0</v>
      </c>
      <c r="L23" s="20">
        <v>0</v>
      </c>
      <c r="M23" s="20">
        <v>0</v>
      </c>
      <c r="N23" s="19">
        <v>508299.06978999998</v>
      </c>
    </row>
    <row r="24" spans="1:15" x14ac:dyDescent="0.25">
      <c r="A24" s="21" t="s">
        <v>60</v>
      </c>
      <c r="B24" s="20">
        <v>79995.160860000004</v>
      </c>
      <c r="C24" s="20">
        <v>80448.355259999997</v>
      </c>
      <c r="D24" s="20">
        <v>86803.864310000004</v>
      </c>
      <c r="E24" s="20">
        <v>86493.444940000001</v>
      </c>
      <c r="F24" s="20">
        <v>96613.344939999995</v>
      </c>
      <c r="G24" s="20">
        <v>63184.909399999997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19">
        <v>493539.07971000002</v>
      </c>
    </row>
    <row r="25" spans="1:15" x14ac:dyDescent="0.25">
      <c r="A25" s="21" t="s">
        <v>62</v>
      </c>
      <c r="B25" s="20">
        <v>79547.834659999993</v>
      </c>
      <c r="C25" s="20">
        <v>76430.683940000003</v>
      </c>
      <c r="D25" s="20">
        <v>82722.312179999994</v>
      </c>
      <c r="E25" s="20">
        <v>90772.504889999997</v>
      </c>
      <c r="F25" s="20">
        <v>89126.139750000002</v>
      </c>
      <c r="G25" s="20">
        <v>67543.205440000005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19">
        <v>486142.68086000002</v>
      </c>
    </row>
    <row r="26" spans="1:15" x14ac:dyDescent="0.25">
      <c r="A26" s="21" t="s">
        <v>63</v>
      </c>
      <c r="B26" s="20">
        <v>55426.356059999998</v>
      </c>
      <c r="C26" s="20">
        <v>67384.433770000003</v>
      </c>
      <c r="D26" s="20">
        <v>65815.22537</v>
      </c>
      <c r="E26" s="20">
        <v>60261.767899999999</v>
      </c>
      <c r="F26" s="20">
        <v>59680.253729999997</v>
      </c>
      <c r="G26" s="20">
        <v>42495.92108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0">
        <v>0</v>
      </c>
      <c r="N26" s="19">
        <v>351063.95791</v>
      </c>
    </row>
    <row r="27" spans="1:15" x14ac:dyDescent="0.25">
      <c r="A27" s="21" t="s">
        <v>56</v>
      </c>
      <c r="B27" s="20">
        <v>58803.535830000001</v>
      </c>
      <c r="C27" s="20">
        <v>59229.063999999998</v>
      </c>
      <c r="D27" s="20">
        <v>58574.563629999997</v>
      </c>
      <c r="E27" s="20">
        <v>56188.544750000001</v>
      </c>
      <c r="F27" s="20">
        <v>69154.259770000004</v>
      </c>
      <c r="G27" s="20">
        <v>46643.007729999998</v>
      </c>
      <c r="H27" s="20">
        <v>0</v>
      </c>
      <c r="I27" s="20">
        <v>0</v>
      </c>
      <c r="J27" s="20">
        <v>0</v>
      </c>
      <c r="K27" s="20">
        <v>0</v>
      </c>
      <c r="L27" s="20">
        <v>0</v>
      </c>
      <c r="M27" s="20">
        <v>0</v>
      </c>
      <c r="N27" s="19">
        <v>348592.97571000003</v>
      </c>
    </row>
    <row r="28" spans="1:15" x14ac:dyDescent="0.25">
      <c r="A28" s="21" t="s">
        <v>57</v>
      </c>
      <c r="B28" s="20">
        <v>48755.779170000002</v>
      </c>
      <c r="C28" s="20">
        <v>42253.688130000002</v>
      </c>
      <c r="D28" s="20">
        <v>63013.776380000003</v>
      </c>
      <c r="E28" s="20">
        <v>51379.595300000001</v>
      </c>
      <c r="F28" s="20">
        <v>54417.565199999997</v>
      </c>
      <c r="G28" s="20">
        <v>37216.001929999999</v>
      </c>
      <c r="H28" s="20">
        <v>0</v>
      </c>
      <c r="I28" s="20">
        <v>0</v>
      </c>
      <c r="J28" s="20">
        <v>0</v>
      </c>
      <c r="K28" s="20">
        <v>0</v>
      </c>
      <c r="L28" s="20">
        <v>0</v>
      </c>
      <c r="M28" s="20">
        <v>0</v>
      </c>
      <c r="N28" s="19">
        <v>297036.40610999998</v>
      </c>
    </row>
    <row r="29" spans="1:15" x14ac:dyDescent="0.25">
      <c r="A29" s="21" t="s">
        <v>58</v>
      </c>
      <c r="B29" s="20">
        <v>42149.510190000001</v>
      </c>
      <c r="C29" s="20">
        <v>42542.297400000003</v>
      </c>
      <c r="D29" s="20">
        <v>47938.99278</v>
      </c>
      <c r="E29" s="20">
        <v>51253.207629999997</v>
      </c>
      <c r="F29" s="20">
        <v>67904.923429999995</v>
      </c>
      <c r="G29" s="20">
        <v>35053.6158</v>
      </c>
      <c r="H29" s="20">
        <v>0</v>
      </c>
      <c r="I29" s="20">
        <v>0</v>
      </c>
      <c r="J29" s="20">
        <v>0</v>
      </c>
      <c r="K29" s="20">
        <v>0</v>
      </c>
      <c r="L29" s="20">
        <v>0</v>
      </c>
      <c r="M29" s="20">
        <v>0</v>
      </c>
      <c r="N29" s="19">
        <v>286842.54723000003</v>
      </c>
    </row>
    <row r="30" spans="1:15" x14ac:dyDescent="0.25">
      <c r="A30" s="21" t="s">
        <v>54</v>
      </c>
      <c r="B30" s="20">
        <v>35916.623729999999</v>
      </c>
      <c r="C30" s="20">
        <v>40518.988389999999</v>
      </c>
      <c r="D30" s="20">
        <v>59543.983319999999</v>
      </c>
      <c r="E30" s="20">
        <v>41810.974540000003</v>
      </c>
      <c r="F30" s="20">
        <v>52046.915910000003</v>
      </c>
      <c r="G30" s="20">
        <v>37723.164499999999</v>
      </c>
      <c r="H30" s="20">
        <v>0</v>
      </c>
      <c r="I30" s="20">
        <v>0</v>
      </c>
      <c r="J30" s="20">
        <v>0</v>
      </c>
      <c r="K30" s="20">
        <v>0</v>
      </c>
      <c r="L30" s="20">
        <v>0</v>
      </c>
      <c r="M30" s="20">
        <v>0</v>
      </c>
      <c r="N30" s="19">
        <v>267560.65039000002</v>
      </c>
    </row>
    <row r="31" spans="1:15" x14ac:dyDescent="0.25">
      <c r="A31" s="21" t="s">
        <v>49</v>
      </c>
      <c r="B31" s="20">
        <v>59080.963510000001</v>
      </c>
      <c r="C31" s="20">
        <v>30919.551490000002</v>
      </c>
      <c r="D31" s="20">
        <v>53822.086470000002</v>
      </c>
      <c r="E31" s="20">
        <v>48059.728080000001</v>
      </c>
      <c r="F31" s="20">
        <v>17137.102040000002</v>
      </c>
      <c r="G31" s="20">
        <v>27542.10511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0</v>
      </c>
      <c r="N31" s="19">
        <v>236561.5367</v>
      </c>
    </row>
    <row r="32" spans="1:15" x14ac:dyDescent="0.25">
      <c r="A32" s="21" t="s">
        <v>52</v>
      </c>
      <c r="B32" s="20">
        <v>51856.537499999999</v>
      </c>
      <c r="C32" s="20">
        <v>36066.748149999999</v>
      </c>
      <c r="D32" s="20">
        <v>42090.87962</v>
      </c>
      <c r="E32" s="20">
        <v>46920.011839999999</v>
      </c>
      <c r="F32" s="20">
        <v>3862.2923799999999</v>
      </c>
      <c r="G32" s="20">
        <v>6430.3138099999996</v>
      </c>
      <c r="H32" s="20">
        <v>0</v>
      </c>
      <c r="I32" s="20">
        <v>0</v>
      </c>
      <c r="J32" s="20">
        <v>0</v>
      </c>
      <c r="K32" s="20">
        <v>0</v>
      </c>
      <c r="L32" s="20">
        <v>0</v>
      </c>
      <c r="M32" s="20">
        <v>0</v>
      </c>
      <c r="N32" s="19">
        <v>187226.78330000001</v>
      </c>
    </row>
    <row r="33" spans="1:14" x14ac:dyDescent="0.25">
      <c r="A33" s="21" t="s">
        <v>37</v>
      </c>
      <c r="B33" s="20">
        <v>22675.949820000002</v>
      </c>
      <c r="C33" s="20">
        <v>21791.848440000002</v>
      </c>
      <c r="D33" s="20">
        <v>38242.961649999997</v>
      </c>
      <c r="E33" s="20">
        <v>33504.259870000002</v>
      </c>
      <c r="F33" s="20">
        <v>41067.713499999998</v>
      </c>
      <c r="G33" s="20">
        <v>22711.930690000001</v>
      </c>
      <c r="H33" s="20">
        <v>0</v>
      </c>
      <c r="I33" s="20">
        <v>0</v>
      </c>
      <c r="J33" s="20">
        <v>0</v>
      </c>
      <c r="K33" s="20">
        <v>0</v>
      </c>
      <c r="L33" s="20">
        <v>0</v>
      </c>
      <c r="M33" s="20">
        <v>0</v>
      </c>
      <c r="N33" s="19">
        <v>179994.66396999999</v>
      </c>
    </row>
    <row r="34" spans="1:14" x14ac:dyDescent="0.25">
      <c r="A34" s="21" t="s">
        <v>59</v>
      </c>
      <c r="B34" s="20">
        <v>25317.279200000001</v>
      </c>
      <c r="C34" s="20">
        <v>26384.594359999999</v>
      </c>
      <c r="D34" s="20">
        <v>32011.0052</v>
      </c>
      <c r="E34" s="20">
        <v>31938.338009999999</v>
      </c>
      <c r="F34" s="20">
        <v>35563.711410000004</v>
      </c>
      <c r="G34" s="20">
        <v>25150.420020000001</v>
      </c>
      <c r="H34" s="20">
        <v>0</v>
      </c>
      <c r="I34" s="20">
        <v>0</v>
      </c>
      <c r="J34" s="20">
        <v>0</v>
      </c>
      <c r="K34" s="20">
        <v>0</v>
      </c>
      <c r="L34" s="20">
        <v>0</v>
      </c>
      <c r="M34" s="20">
        <v>0</v>
      </c>
      <c r="N34" s="19">
        <v>176365.34820000001</v>
      </c>
    </row>
    <row r="35" spans="1:14" x14ac:dyDescent="0.25">
      <c r="A35" s="21" t="s">
        <v>41</v>
      </c>
      <c r="B35" s="20">
        <v>37724.441140000003</v>
      </c>
      <c r="C35" s="20">
        <v>26109.99251</v>
      </c>
      <c r="D35" s="20">
        <v>34726.25819</v>
      </c>
      <c r="E35" s="20">
        <v>35551.106469999999</v>
      </c>
      <c r="F35" s="20">
        <v>27349.89747</v>
      </c>
      <c r="G35" s="20">
        <v>10147.128419999999</v>
      </c>
      <c r="H35" s="20">
        <v>0</v>
      </c>
      <c r="I35" s="20">
        <v>0</v>
      </c>
      <c r="J35" s="20">
        <v>0</v>
      </c>
      <c r="K35" s="20">
        <v>0</v>
      </c>
      <c r="L35" s="20">
        <v>0</v>
      </c>
      <c r="M35" s="20">
        <v>0</v>
      </c>
      <c r="N35" s="19">
        <v>171608.8242</v>
      </c>
    </row>
    <row r="36" spans="1:14" x14ac:dyDescent="0.25">
      <c r="A36" s="21" t="s">
        <v>53</v>
      </c>
      <c r="B36" s="20">
        <v>28266.93101</v>
      </c>
      <c r="C36" s="20">
        <v>29244.155760000001</v>
      </c>
      <c r="D36" s="20">
        <v>29515.28872</v>
      </c>
      <c r="E36" s="20">
        <v>28304.276999999998</v>
      </c>
      <c r="F36" s="20">
        <v>31407.454470000001</v>
      </c>
      <c r="G36" s="20">
        <v>22725.903249999999</v>
      </c>
      <c r="H36" s="20">
        <v>0</v>
      </c>
      <c r="I36" s="20">
        <v>0</v>
      </c>
      <c r="J36" s="20">
        <v>0</v>
      </c>
      <c r="K36" s="20">
        <v>0</v>
      </c>
      <c r="L36" s="20">
        <v>0</v>
      </c>
      <c r="M36" s="20">
        <v>0</v>
      </c>
      <c r="N36" s="19">
        <v>169464.01021000001</v>
      </c>
    </row>
    <row r="37" spans="1:14" x14ac:dyDescent="0.25">
      <c r="A37" s="21" t="s">
        <v>50</v>
      </c>
      <c r="B37" s="20">
        <v>29121.18636</v>
      </c>
      <c r="C37" s="20">
        <v>26968.260740000002</v>
      </c>
      <c r="D37" s="20">
        <v>29911.35152</v>
      </c>
      <c r="E37" s="20">
        <v>27883.609209999999</v>
      </c>
      <c r="F37" s="20">
        <v>33688.897420000001</v>
      </c>
      <c r="G37" s="20">
        <v>20552.32288</v>
      </c>
      <c r="H37" s="20">
        <v>0</v>
      </c>
      <c r="I37" s="20">
        <v>0</v>
      </c>
      <c r="J37" s="20">
        <v>0</v>
      </c>
      <c r="K37" s="20">
        <v>0</v>
      </c>
      <c r="L37" s="20">
        <v>0</v>
      </c>
      <c r="M37" s="20">
        <v>0</v>
      </c>
      <c r="N37" s="19">
        <v>168125.62813</v>
      </c>
    </row>
    <row r="38" spans="1:14" x14ac:dyDescent="0.25">
      <c r="A38" s="21" t="s">
        <v>45</v>
      </c>
      <c r="B38" s="20">
        <v>21514.322370000002</v>
      </c>
      <c r="C38" s="20">
        <v>21728.909820000001</v>
      </c>
      <c r="D38" s="20">
        <v>24086.051080000001</v>
      </c>
      <c r="E38" s="20">
        <v>21277.694319999999</v>
      </c>
      <c r="F38" s="20">
        <v>29872.356059999998</v>
      </c>
      <c r="G38" s="20">
        <v>26731.93938</v>
      </c>
      <c r="H38" s="20">
        <v>0</v>
      </c>
      <c r="I38" s="20">
        <v>0</v>
      </c>
      <c r="J38" s="20">
        <v>0</v>
      </c>
      <c r="K38" s="20">
        <v>0</v>
      </c>
      <c r="L38" s="20">
        <v>0</v>
      </c>
      <c r="M38" s="20">
        <v>0</v>
      </c>
      <c r="N38" s="19">
        <v>145211.27303000001</v>
      </c>
    </row>
    <row r="39" spans="1:14" x14ac:dyDescent="0.25">
      <c r="A39" s="21" t="s">
        <v>46</v>
      </c>
      <c r="B39" s="20">
        <v>21420.135259999999</v>
      </c>
      <c r="C39" s="20">
        <v>23400.532159999999</v>
      </c>
      <c r="D39" s="20">
        <v>24599.669440000001</v>
      </c>
      <c r="E39" s="20">
        <v>22403.252810000002</v>
      </c>
      <c r="F39" s="20">
        <v>27886.807870000001</v>
      </c>
      <c r="G39" s="20">
        <v>17007.31338</v>
      </c>
      <c r="H39" s="20">
        <v>0</v>
      </c>
      <c r="I39" s="20">
        <v>0</v>
      </c>
      <c r="J39" s="20">
        <v>0</v>
      </c>
      <c r="K39" s="20">
        <v>0</v>
      </c>
      <c r="L39" s="20">
        <v>0</v>
      </c>
      <c r="M39" s="20">
        <v>0</v>
      </c>
      <c r="N39" s="19">
        <v>136717.71092000001</v>
      </c>
    </row>
    <row r="40" spans="1:14" x14ac:dyDescent="0.25">
      <c r="A40" s="21" t="s">
        <v>34</v>
      </c>
      <c r="B40" s="20">
        <v>18416.67613</v>
      </c>
      <c r="C40" s="20">
        <v>22646.525239999999</v>
      </c>
      <c r="D40" s="20">
        <v>27367.721610000001</v>
      </c>
      <c r="E40" s="20">
        <v>25097.372429999999</v>
      </c>
      <c r="F40" s="20">
        <v>21536.556519999998</v>
      </c>
      <c r="G40" s="20">
        <v>16360.573469999999</v>
      </c>
      <c r="H40" s="20">
        <v>0</v>
      </c>
      <c r="I40" s="20">
        <v>0</v>
      </c>
      <c r="J40" s="20">
        <v>0</v>
      </c>
      <c r="K40" s="20">
        <v>0</v>
      </c>
      <c r="L40" s="20">
        <v>0</v>
      </c>
      <c r="M40" s="20">
        <v>0</v>
      </c>
      <c r="N40" s="19">
        <v>131425.42540000001</v>
      </c>
    </row>
    <row r="41" spans="1:14" x14ac:dyDescent="0.25">
      <c r="A41" s="21" t="s">
        <v>48</v>
      </c>
      <c r="B41" s="20">
        <v>14233.45181</v>
      </c>
      <c r="C41" s="20">
        <v>24971.008099999999</v>
      </c>
      <c r="D41" s="20">
        <v>21228.034179999999</v>
      </c>
      <c r="E41" s="20">
        <v>35299.229899999998</v>
      </c>
      <c r="F41" s="20">
        <v>19314.0373</v>
      </c>
      <c r="G41" s="20">
        <v>15228.1111</v>
      </c>
      <c r="H41" s="20">
        <v>0</v>
      </c>
      <c r="I41" s="20">
        <v>0</v>
      </c>
      <c r="J41" s="20">
        <v>0</v>
      </c>
      <c r="K41" s="20">
        <v>0</v>
      </c>
      <c r="L41" s="20">
        <v>0</v>
      </c>
      <c r="M41" s="20">
        <v>0</v>
      </c>
      <c r="N41" s="19">
        <v>130273.87239</v>
      </c>
    </row>
    <row r="42" spans="1:14" x14ac:dyDescent="0.25">
      <c r="A42" s="21" t="s">
        <v>47</v>
      </c>
      <c r="B42" s="20">
        <v>19537.95335</v>
      </c>
      <c r="C42" s="20">
        <v>20980.406459999998</v>
      </c>
      <c r="D42" s="20">
        <v>23167.939119999999</v>
      </c>
      <c r="E42" s="20">
        <v>21425.04768</v>
      </c>
      <c r="F42" s="20">
        <v>26033.858270000001</v>
      </c>
      <c r="G42" s="20">
        <v>16311.66649</v>
      </c>
      <c r="H42" s="20">
        <v>0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19">
        <v>127456.87136999999</v>
      </c>
    </row>
    <row r="43" spans="1:14" x14ac:dyDescent="0.25">
      <c r="A43" s="21" t="s">
        <v>51</v>
      </c>
      <c r="B43" s="20">
        <v>20939.851409999999</v>
      </c>
      <c r="C43" s="20">
        <v>23007.7045</v>
      </c>
      <c r="D43" s="20">
        <v>22819.88855</v>
      </c>
      <c r="E43" s="20">
        <v>22288.52391</v>
      </c>
      <c r="F43" s="20">
        <v>17944.319940000001</v>
      </c>
      <c r="G43" s="20">
        <v>13475.71428</v>
      </c>
      <c r="H43" s="20">
        <v>0</v>
      </c>
      <c r="I43" s="20">
        <v>0</v>
      </c>
      <c r="J43" s="20">
        <v>0</v>
      </c>
      <c r="K43" s="20">
        <v>0</v>
      </c>
      <c r="L43" s="20">
        <v>0</v>
      </c>
      <c r="M43" s="20">
        <v>0</v>
      </c>
      <c r="N43" s="19">
        <v>120476.00259</v>
      </c>
    </row>
    <row r="44" spans="1:14" x14ac:dyDescent="0.25">
      <c r="A44" s="21" t="s">
        <v>55</v>
      </c>
      <c r="B44" s="20">
        <v>10868.52815</v>
      </c>
      <c r="C44" s="20">
        <v>13195.28954</v>
      </c>
      <c r="D44" s="20">
        <v>28455.087749999999</v>
      </c>
      <c r="E44" s="20">
        <v>28107.365979999999</v>
      </c>
      <c r="F44" s="20">
        <v>26373.620159999999</v>
      </c>
      <c r="G44" s="20">
        <v>12828.128559999999</v>
      </c>
      <c r="H44" s="20">
        <v>0</v>
      </c>
      <c r="I44" s="20">
        <v>0</v>
      </c>
      <c r="J44" s="20">
        <v>0</v>
      </c>
      <c r="K44" s="20">
        <v>0</v>
      </c>
      <c r="L44" s="20">
        <v>0</v>
      </c>
      <c r="M44" s="20">
        <v>0</v>
      </c>
      <c r="N44" s="19">
        <v>119828.02013999999</v>
      </c>
    </row>
    <row r="45" spans="1:14" x14ac:dyDescent="0.25">
      <c r="A45" s="21" t="s">
        <v>44</v>
      </c>
      <c r="B45" s="20">
        <v>19488.765729999999</v>
      </c>
      <c r="C45" s="20">
        <v>19384.057949999999</v>
      </c>
      <c r="D45" s="20">
        <v>20174.15667</v>
      </c>
      <c r="E45" s="20">
        <v>20781.27362</v>
      </c>
      <c r="F45" s="20">
        <v>23263.120080000001</v>
      </c>
      <c r="G45" s="20">
        <v>16293.39459</v>
      </c>
      <c r="H45" s="20">
        <v>0</v>
      </c>
      <c r="I45" s="20">
        <v>0</v>
      </c>
      <c r="J45" s="20">
        <v>0</v>
      </c>
      <c r="K45" s="20">
        <v>0</v>
      </c>
      <c r="L45" s="20">
        <v>0</v>
      </c>
      <c r="M45" s="20">
        <v>0</v>
      </c>
      <c r="N45" s="19">
        <v>119384.76863999999</v>
      </c>
    </row>
    <row r="46" spans="1:14" x14ac:dyDescent="0.25">
      <c r="A46" s="21" t="s">
        <v>30</v>
      </c>
      <c r="B46" s="20">
        <v>16692.693670000001</v>
      </c>
      <c r="C46" s="20">
        <v>20699.87931</v>
      </c>
      <c r="D46" s="20">
        <v>22089.614519999999</v>
      </c>
      <c r="E46" s="20">
        <v>17943.47163</v>
      </c>
      <c r="F46" s="20">
        <v>17469.003379999998</v>
      </c>
      <c r="G46" s="20">
        <v>15179.420459999999</v>
      </c>
      <c r="H46" s="20">
        <v>0</v>
      </c>
      <c r="I46" s="20">
        <v>0</v>
      </c>
      <c r="J46" s="20">
        <v>0</v>
      </c>
      <c r="K46" s="20">
        <v>0</v>
      </c>
      <c r="L46" s="20">
        <v>0</v>
      </c>
      <c r="M46" s="20">
        <v>0</v>
      </c>
      <c r="N46" s="19">
        <v>110074.08297</v>
      </c>
    </row>
    <row r="47" spans="1:14" x14ac:dyDescent="0.25">
      <c r="A47" s="21" t="s">
        <v>43</v>
      </c>
      <c r="B47" s="20">
        <v>17119.255649999999</v>
      </c>
      <c r="C47" s="20">
        <v>19813.547910000001</v>
      </c>
      <c r="D47" s="20">
        <v>18062.506219999999</v>
      </c>
      <c r="E47" s="20">
        <v>21081.403330000001</v>
      </c>
      <c r="F47" s="20">
        <v>18667.86089</v>
      </c>
      <c r="G47" s="20">
        <v>13370.97659</v>
      </c>
      <c r="H47" s="20">
        <v>0</v>
      </c>
      <c r="I47" s="20">
        <v>0</v>
      </c>
      <c r="J47" s="20">
        <v>0</v>
      </c>
      <c r="K47" s="20">
        <v>0</v>
      </c>
      <c r="L47" s="20">
        <v>0</v>
      </c>
      <c r="M47" s="20">
        <v>0</v>
      </c>
      <c r="N47" s="19">
        <v>108115.55059</v>
      </c>
    </row>
    <row r="48" spans="1:14" x14ac:dyDescent="0.25">
      <c r="A48" s="21" t="s">
        <v>35</v>
      </c>
      <c r="B48" s="20">
        <v>13209.369189999999</v>
      </c>
      <c r="C48" s="20">
        <v>15500.265380000001</v>
      </c>
      <c r="D48" s="20">
        <v>13671.48912</v>
      </c>
      <c r="E48" s="20">
        <v>16924.367450000002</v>
      </c>
      <c r="F48" s="20">
        <v>18805.335050000002</v>
      </c>
      <c r="G48" s="20">
        <v>11477.442429999999</v>
      </c>
      <c r="H48" s="20">
        <v>0</v>
      </c>
      <c r="I48" s="20">
        <v>0</v>
      </c>
      <c r="J48" s="20">
        <v>0</v>
      </c>
      <c r="K48" s="20">
        <v>0</v>
      </c>
      <c r="L48" s="20">
        <v>0</v>
      </c>
      <c r="M48" s="20">
        <v>0</v>
      </c>
      <c r="N48" s="19">
        <v>89588.268620000003</v>
      </c>
    </row>
    <row r="49" spans="1:14" x14ac:dyDescent="0.25">
      <c r="A49" s="21" t="s">
        <v>40</v>
      </c>
      <c r="B49" s="20">
        <v>14566.647000000001</v>
      </c>
      <c r="C49" s="20">
        <v>10400.454009999999</v>
      </c>
      <c r="D49" s="20">
        <v>11119.842930000001</v>
      </c>
      <c r="E49" s="20">
        <v>16674.212179999999</v>
      </c>
      <c r="F49" s="20">
        <v>23559.500820000001</v>
      </c>
      <c r="G49" s="20">
        <v>12391.048360000001</v>
      </c>
      <c r="H49" s="20">
        <v>0</v>
      </c>
      <c r="I49" s="20">
        <v>0</v>
      </c>
      <c r="J49" s="20">
        <v>0</v>
      </c>
      <c r="K49" s="20">
        <v>0</v>
      </c>
      <c r="L49" s="20">
        <v>0</v>
      </c>
      <c r="M49" s="20">
        <v>0</v>
      </c>
      <c r="N49" s="19">
        <v>88711.705300000001</v>
      </c>
    </row>
    <row r="50" spans="1:14" x14ac:dyDescent="0.25">
      <c r="A50" s="21" t="s">
        <v>39</v>
      </c>
      <c r="B50" s="20">
        <v>9798.7328199999993</v>
      </c>
      <c r="C50" s="20">
        <v>12534.908079999999</v>
      </c>
      <c r="D50" s="20">
        <v>11166.72589</v>
      </c>
      <c r="E50" s="20">
        <v>11696.609</v>
      </c>
      <c r="F50" s="20">
        <v>20064.317009999999</v>
      </c>
      <c r="G50" s="20">
        <v>19775.105660000001</v>
      </c>
      <c r="H50" s="20">
        <v>0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19">
        <v>85036.398459999997</v>
      </c>
    </row>
    <row r="51" spans="1:14" x14ac:dyDescent="0.25">
      <c r="A51" s="21" t="s">
        <v>42</v>
      </c>
      <c r="B51" s="20">
        <v>12320.70939</v>
      </c>
      <c r="C51" s="20">
        <v>12802.962670000001</v>
      </c>
      <c r="D51" s="20">
        <v>10535.25907</v>
      </c>
      <c r="E51" s="20">
        <v>11402.970300000001</v>
      </c>
      <c r="F51" s="20">
        <v>16179.91734</v>
      </c>
      <c r="G51" s="20">
        <v>9469.6070899999995</v>
      </c>
      <c r="H51" s="20">
        <v>0</v>
      </c>
      <c r="I51" s="20">
        <v>0</v>
      </c>
      <c r="J51" s="20">
        <v>0</v>
      </c>
      <c r="K51" s="20">
        <v>0</v>
      </c>
      <c r="L51" s="20">
        <v>0</v>
      </c>
      <c r="M51" s="20">
        <v>0</v>
      </c>
      <c r="N51" s="19">
        <v>72711.425860000003</v>
      </c>
    </row>
    <row r="52" spans="1:14" x14ac:dyDescent="0.25">
      <c r="A52" s="21" t="s">
        <v>38</v>
      </c>
      <c r="B52" s="20">
        <v>10334.59773</v>
      </c>
      <c r="C52" s="20">
        <v>10408.3892</v>
      </c>
      <c r="D52" s="20">
        <v>11272.500969999999</v>
      </c>
      <c r="E52" s="20">
        <v>12200.750389999999</v>
      </c>
      <c r="F52" s="20">
        <v>12517.192499999999</v>
      </c>
      <c r="G52" s="20">
        <v>5969.95921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19">
        <v>62703.39</v>
      </c>
    </row>
    <row r="53" spans="1:14" x14ac:dyDescent="0.25">
      <c r="A53" s="21" t="s">
        <v>33</v>
      </c>
      <c r="B53" s="20">
        <v>8589.5287399999997</v>
      </c>
      <c r="C53" s="20">
        <v>9074.7035799999994</v>
      </c>
      <c r="D53" s="20">
        <v>9933.6852699999999</v>
      </c>
      <c r="E53" s="20">
        <v>11285.535809999999</v>
      </c>
      <c r="F53" s="20">
        <v>12548.6852</v>
      </c>
      <c r="G53" s="20">
        <v>6502.7103200000001</v>
      </c>
      <c r="H53" s="20">
        <v>0</v>
      </c>
      <c r="I53" s="20">
        <v>0</v>
      </c>
      <c r="J53" s="20">
        <v>0</v>
      </c>
      <c r="K53" s="20">
        <v>0</v>
      </c>
      <c r="L53" s="20">
        <v>0</v>
      </c>
      <c r="M53" s="20">
        <v>0</v>
      </c>
      <c r="N53" s="19">
        <v>57934.848919999997</v>
      </c>
    </row>
    <row r="54" spans="1:14" x14ac:dyDescent="0.25">
      <c r="A54" s="21" t="s">
        <v>31</v>
      </c>
      <c r="B54" s="20">
        <v>6687.2628999999997</v>
      </c>
      <c r="C54" s="20">
        <v>7977.5544</v>
      </c>
      <c r="D54" s="20">
        <v>11815.74007</v>
      </c>
      <c r="E54" s="20">
        <v>8983.0751899999996</v>
      </c>
      <c r="F54" s="20">
        <v>12401.31561</v>
      </c>
      <c r="G54" s="20">
        <v>7296.54522</v>
      </c>
      <c r="H54" s="20">
        <v>0</v>
      </c>
      <c r="I54" s="20">
        <v>0</v>
      </c>
      <c r="J54" s="20">
        <v>0</v>
      </c>
      <c r="K54" s="20">
        <v>0</v>
      </c>
      <c r="L54" s="20">
        <v>0</v>
      </c>
      <c r="M54" s="20">
        <v>0</v>
      </c>
      <c r="N54" s="19">
        <v>55161.493390000003</v>
      </c>
    </row>
    <row r="55" spans="1:14" x14ac:dyDescent="0.25">
      <c r="A55" s="21" t="s">
        <v>27</v>
      </c>
      <c r="B55" s="20">
        <v>7949.7900099999997</v>
      </c>
      <c r="C55" s="20">
        <v>9525.0373899999995</v>
      </c>
      <c r="D55" s="20">
        <v>10032.71996</v>
      </c>
      <c r="E55" s="20">
        <v>9305.7584999999999</v>
      </c>
      <c r="F55" s="20">
        <v>11438.609759999999</v>
      </c>
      <c r="G55" s="20">
        <v>6745.2799699999996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19">
        <v>54997.195590000003</v>
      </c>
    </row>
    <row r="56" spans="1:14" x14ac:dyDescent="0.25">
      <c r="A56" s="21" t="s">
        <v>36</v>
      </c>
      <c r="B56" s="20">
        <v>6526.2809699999998</v>
      </c>
      <c r="C56" s="20">
        <v>11519.48036</v>
      </c>
      <c r="D56" s="20">
        <v>5898.3174099999997</v>
      </c>
      <c r="E56" s="20">
        <v>7190.2739099999999</v>
      </c>
      <c r="F56" s="20">
        <v>5992.9310100000002</v>
      </c>
      <c r="G56" s="20">
        <v>6854.1848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19">
        <v>43981.468459999996</v>
      </c>
    </row>
    <row r="57" spans="1:14" x14ac:dyDescent="0.25">
      <c r="A57" s="21" t="s">
        <v>32</v>
      </c>
      <c r="B57" s="20">
        <v>5817.8135599999996</v>
      </c>
      <c r="C57" s="20">
        <v>6613.7134100000003</v>
      </c>
      <c r="D57" s="20">
        <v>8129.7436399999997</v>
      </c>
      <c r="E57" s="20">
        <v>6693.9579199999998</v>
      </c>
      <c r="F57" s="20">
        <v>7040.6221599999999</v>
      </c>
      <c r="G57" s="20">
        <v>4359.5704800000003</v>
      </c>
      <c r="H57" s="20">
        <v>0</v>
      </c>
      <c r="I57" s="20">
        <v>0</v>
      </c>
      <c r="J57" s="20">
        <v>0</v>
      </c>
      <c r="K57" s="20">
        <v>0</v>
      </c>
      <c r="L57" s="20">
        <v>0</v>
      </c>
      <c r="M57" s="20">
        <v>0</v>
      </c>
      <c r="N57" s="19">
        <v>38655.421170000001</v>
      </c>
    </row>
    <row r="58" spans="1:14" x14ac:dyDescent="0.25">
      <c r="A58" s="21" t="s">
        <v>25</v>
      </c>
      <c r="B58" s="20">
        <v>5589.0429700000004</v>
      </c>
      <c r="C58" s="20">
        <v>5379.0540899999996</v>
      </c>
      <c r="D58" s="20">
        <v>7834.7359800000004</v>
      </c>
      <c r="E58" s="20">
        <v>7274.0080399999997</v>
      </c>
      <c r="F58" s="20">
        <v>8768.96299</v>
      </c>
      <c r="G58" s="20">
        <v>3577.3023800000001</v>
      </c>
      <c r="H58" s="20">
        <v>0</v>
      </c>
      <c r="I58" s="20">
        <v>0</v>
      </c>
      <c r="J58" s="20">
        <v>0</v>
      </c>
      <c r="K58" s="20">
        <v>0</v>
      </c>
      <c r="L58" s="20">
        <v>0</v>
      </c>
      <c r="M58" s="20">
        <v>0</v>
      </c>
      <c r="N58" s="19">
        <v>38423.106449999999</v>
      </c>
    </row>
    <row r="59" spans="1:14" x14ac:dyDescent="0.25">
      <c r="A59" s="21" t="s">
        <v>20</v>
      </c>
      <c r="B59" s="20">
        <v>11323.594090000001</v>
      </c>
      <c r="C59" s="20">
        <v>2800.3690000000001</v>
      </c>
      <c r="D59" s="20">
        <v>6436.3566099999998</v>
      </c>
      <c r="E59" s="20">
        <v>4235.0549499999997</v>
      </c>
      <c r="F59" s="20">
        <v>1726.96354</v>
      </c>
      <c r="G59" s="20">
        <v>7114.2635899999996</v>
      </c>
      <c r="H59" s="20">
        <v>0</v>
      </c>
      <c r="I59" s="20">
        <v>0</v>
      </c>
      <c r="J59" s="20">
        <v>0</v>
      </c>
      <c r="K59" s="20">
        <v>0</v>
      </c>
      <c r="L59" s="20">
        <v>0</v>
      </c>
      <c r="M59" s="20">
        <v>0</v>
      </c>
      <c r="N59" s="19">
        <v>33636.601779999997</v>
      </c>
    </row>
    <row r="60" spans="1:14" x14ac:dyDescent="0.25">
      <c r="A60" s="21" t="s">
        <v>26</v>
      </c>
      <c r="B60" s="20">
        <v>5514.24226</v>
      </c>
      <c r="C60" s="20">
        <v>5220.21929</v>
      </c>
      <c r="D60" s="20">
        <v>3924.8716100000001</v>
      </c>
      <c r="E60" s="20">
        <v>5659.3629499999997</v>
      </c>
      <c r="F60" s="20">
        <v>6474.2848800000002</v>
      </c>
      <c r="G60" s="20">
        <v>4224.01746</v>
      </c>
      <c r="H60" s="20">
        <v>0</v>
      </c>
      <c r="I60" s="20">
        <v>0</v>
      </c>
      <c r="J60" s="20">
        <v>0</v>
      </c>
      <c r="K60" s="20">
        <v>0</v>
      </c>
      <c r="L60" s="20">
        <v>0</v>
      </c>
      <c r="M60" s="20">
        <v>0</v>
      </c>
      <c r="N60" s="19">
        <v>31016.998449999999</v>
      </c>
    </row>
    <row r="61" spans="1:14" x14ac:dyDescent="0.25">
      <c r="A61" s="21" t="s">
        <v>28</v>
      </c>
      <c r="B61" s="20">
        <v>4318.5143500000004</v>
      </c>
      <c r="C61" s="20">
        <v>4163.0742</v>
      </c>
      <c r="D61" s="20">
        <v>4966.4198200000001</v>
      </c>
      <c r="E61" s="20">
        <v>5497.7729200000003</v>
      </c>
      <c r="F61" s="20">
        <v>6805.3010899999999</v>
      </c>
      <c r="G61" s="20">
        <v>4921.2001499999997</v>
      </c>
      <c r="H61" s="20">
        <v>0</v>
      </c>
      <c r="I61" s="20">
        <v>0</v>
      </c>
      <c r="J61" s="20">
        <v>0</v>
      </c>
      <c r="K61" s="20">
        <v>0</v>
      </c>
      <c r="L61" s="20">
        <v>0</v>
      </c>
      <c r="M61" s="20">
        <v>0</v>
      </c>
      <c r="N61" s="19">
        <v>30672.28253</v>
      </c>
    </row>
    <row r="62" spans="1:14" x14ac:dyDescent="0.25">
      <c r="A62" s="21" t="s">
        <v>23</v>
      </c>
      <c r="B62" s="20">
        <v>6181.0532300000004</v>
      </c>
      <c r="C62" s="20">
        <v>4808.3470900000002</v>
      </c>
      <c r="D62" s="20">
        <v>5611.3942500000003</v>
      </c>
      <c r="E62" s="20">
        <v>4445.5706899999996</v>
      </c>
      <c r="F62" s="20">
        <v>4482.2268999999997</v>
      </c>
      <c r="G62" s="20">
        <v>4380.0037400000001</v>
      </c>
      <c r="H62" s="20">
        <v>0</v>
      </c>
      <c r="I62" s="20">
        <v>0</v>
      </c>
      <c r="J62" s="20">
        <v>0</v>
      </c>
      <c r="K62" s="20">
        <v>0</v>
      </c>
      <c r="L62" s="20">
        <v>0</v>
      </c>
      <c r="M62" s="20">
        <v>0</v>
      </c>
      <c r="N62" s="19">
        <v>29908.5959</v>
      </c>
    </row>
    <row r="63" spans="1:14" x14ac:dyDescent="0.25">
      <c r="A63" s="21" t="s">
        <v>22</v>
      </c>
      <c r="B63" s="20">
        <v>5866.0561299999999</v>
      </c>
      <c r="C63" s="20">
        <v>4813.6162400000003</v>
      </c>
      <c r="D63" s="20">
        <v>4236.1056600000002</v>
      </c>
      <c r="E63" s="20">
        <v>5457.0628900000002</v>
      </c>
      <c r="F63" s="20">
        <v>4308.4565000000002</v>
      </c>
      <c r="G63" s="20">
        <v>3713.83833</v>
      </c>
      <c r="H63" s="20">
        <v>0</v>
      </c>
      <c r="I63" s="20">
        <v>0</v>
      </c>
      <c r="J63" s="20">
        <v>0</v>
      </c>
      <c r="K63" s="20">
        <v>0</v>
      </c>
      <c r="L63" s="20">
        <v>0</v>
      </c>
      <c r="M63" s="20">
        <v>0</v>
      </c>
      <c r="N63" s="19">
        <v>28395.135750000001</v>
      </c>
    </row>
    <row r="64" spans="1:14" x14ac:dyDescent="0.25">
      <c r="A64" s="21" t="s">
        <v>19</v>
      </c>
      <c r="B64" s="20">
        <v>6145.9969700000001</v>
      </c>
      <c r="C64" s="20">
        <v>3351.4607799999999</v>
      </c>
      <c r="D64" s="20">
        <v>4486.2645400000001</v>
      </c>
      <c r="E64" s="20">
        <v>4680.5582899999999</v>
      </c>
      <c r="F64" s="20">
        <v>4949.15218</v>
      </c>
      <c r="G64" s="20">
        <v>2843.9105199999999</v>
      </c>
      <c r="H64" s="20">
        <v>0</v>
      </c>
      <c r="I64" s="20">
        <v>0</v>
      </c>
      <c r="J64" s="20">
        <v>0</v>
      </c>
      <c r="K64" s="20">
        <v>0</v>
      </c>
      <c r="L64" s="20">
        <v>0</v>
      </c>
      <c r="M64" s="20">
        <v>0</v>
      </c>
      <c r="N64" s="19">
        <v>26457.343280000001</v>
      </c>
    </row>
    <row r="65" spans="1:14" x14ac:dyDescent="0.25">
      <c r="A65" s="21" t="s">
        <v>17</v>
      </c>
      <c r="B65" s="20">
        <v>4922.2589500000004</v>
      </c>
      <c r="C65" s="20">
        <v>3553.8812200000002</v>
      </c>
      <c r="D65" s="20">
        <v>4344.5963599999995</v>
      </c>
      <c r="E65" s="20">
        <v>5397.7154899999996</v>
      </c>
      <c r="F65" s="20">
        <v>5392.29403</v>
      </c>
      <c r="G65" s="20">
        <v>2713.0131500000002</v>
      </c>
      <c r="H65" s="20">
        <v>0</v>
      </c>
      <c r="I65" s="20">
        <v>0</v>
      </c>
      <c r="J65" s="20">
        <v>0</v>
      </c>
      <c r="K65" s="20">
        <v>0</v>
      </c>
      <c r="L65" s="20">
        <v>0</v>
      </c>
      <c r="M65" s="20">
        <v>0</v>
      </c>
      <c r="N65" s="19">
        <v>26323.7592</v>
      </c>
    </row>
    <row r="66" spans="1:14" x14ac:dyDescent="0.25">
      <c r="A66" s="21" t="s">
        <v>24</v>
      </c>
      <c r="B66" s="20">
        <v>2259.1118499999998</v>
      </c>
      <c r="C66" s="20">
        <v>4229.8610099999996</v>
      </c>
      <c r="D66" s="20">
        <v>4493.17893</v>
      </c>
      <c r="E66" s="20">
        <v>3847.8227700000002</v>
      </c>
      <c r="F66" s="20">
        <v>7276.8675599999997</v>
      </c>
      <c r="G66" s="20">
        <v>1859.16662</v>
      </c>
      <c r="H66" s="20">
        <v>0</v>
      </c>
      <c r="I66" s="20">
        <v>0</v>
      </c>
      <c r="J66" s="20">
        <v>0</v>
      </c>
      <c r="K66" s="20">
        <v>0</v>
      </c>
      <c r="L66" s="20">
        <v>0</v>
      </c>
      <c r="M66" s="20">
        <v>0</v>
      </c>
      <c r="N66" s="19">
        <v>23966.008740000001</v>
      </c>
    </row>
    <row r="67" spans="1:14" x14ac:dyDescent="0.25">
      <c r="A67" s="21" t="s">
        <v>29</v>
      </c>
      <c r="B67" s="20">
        <v>2653.57422</v>
      </c>
      <c r="C67" s="20">
        <v>4925.2453299999997</v>
      </c>
      <c r="D67" s="20">
        <v>3492.4407999999999</v>
      </c>
      <c r="E67" s="20">
        <v>3657.4131600000001</v>
      </c>
      <c r="F67" s="20">
        <v>4194.2154499999997</v>
      </c>
      <c r="G67" s="20">
        <v>4314.3802299999998</v>
      </c>
      <c r="H67" s="20">
        <v>0</v>
      </c>
      <c r="I67" s="20">
        <v>0</v>
      </c>
      <c r="J67" s="20">
        <v>0</v>
      </c>
      <c r="K67" s="20">
        <v>0</v>
      </c>
      <c r="L67" s="20">
        <v>0</v>
      </c>
      <c r="M67" s="20">
        <v>0</v>
      </c>
      <c r="N67" s="19">
        <v>23237.269189999999</v>
      </c>
    </row>
    <row r="68" spans="1:14" x14ac:dyDescent="0.25">
      <c r="A68" s="21" t="s">
        <v>15</v>
      </c>
      <c r="B68" s="20">
        <v>3321.4952199999998</v>
      </c>
      <c r="C68" s="20">
        <v>3696.6353100000001</v>
      </c>
      <c r="D68" s="20">
        <v>3740.8481700000002</v>
      </c>
      <c r="E68" s="20">
        <v>4643.97282</v>
      </c>
      <c r="F68" s="20">
        <v>4653.3205099999996</v>
      </c>
      <c r="G68" s="20">
        <v>3067.0293799999999</v>
      </c>
      <c r="H68" s="20">
        <v>0</v>
      </c>
      <c r="I68" s="20">
        <v>0</v>
      </c>
      <c r="J68" s="20">
        <v>0</v>
      </c>
      <c r="K68" s="20">
        <v>0</v>
      </c>
      <c r="L68" s="20">
        <v>0</v>
      </c>
      <c r="M68" s="20">
        <v>0</v>
      </c>
      <c r="N68" s="19">
        <v>23123.30141</v>
      </c>
    </row>
    <row r="69" spans="1:14" x14ac:dyDescent="0.25">
      <c r="A69" s="21" t="s">
        <v>21</v>
      </c>
      <c r="B69" s="20">
        <v>2536.4789300000002</v>
      </c>
      <c r="C69" s="20">
        <v>3158.8869199999999</v>
      </c>
      <c r="D69" s="20">
        <v>3866.94418</v>
      </c>
      <c r="E69" s="20">
        <v>3666.2457100000001</v>
      </c>
      <c r="F69" s="20">
        <v>4322.3413499999997</v>
      </c>
      <c r="G69" s="20">
        <v>3244.6446799999999</v>
      </c>
      <c r="H69" s="20">
        <v>0</v>
      </c>
      <c r="I69" s="20">
        <v>0</v>
      </c>
      <c r="J69" s="20">
        <v>0</v>
      </c>
      <c r="K69" s="20">
        <v>0</v>
      </c>
      <c r="L69" s="20">
        <v>0</v>
      </c>
      <c r="M69" s="20">
        <v>0</v>
      </c>
      <c r="N69" s="19">
        <v>20795.54177</v>
      </c>
    </row>
    <row r="70" spans="1:14" x14ac:dyDescent="0.25">
      <c r="A70" s="21" t="s">
        <v>16</v>
      </c>
      <c r="B70" s="20">
        <v>2792.0913399999999</v>
      </c>
      <c r="C70" s="20">
        <v>2631.00864</v>
      </c>
      <c r="D70" s="20">
        <v>4431.0684300000003</v>
      </c>
      <c r="E70" s="20">
        <v>3483.3057100000001</v>
      </c>
      <c r="F70" s="20">
        <v>3258.3375000000001</v>
      </c>
      <c r="G70" s="20">
        <v>1950.42839</v>
      </c>
      <c r="H70" s="20">
        <v>0</v>
      </c>
      <c r="I70" s="20">
        <v>0</v>
      </c>
      <c r="J70" s="20">
        <v>0</v>
      </c>
      <c r="K70" s="20">
        <v>0</v>
      </c>
      <c r="L70" s="20">
        <v>0</v>
      </c>
      <c r="M70" s="20">
        <v>0</v>
      </c>
      <c r="N70" s="19">
        <v>18546.240010000001</v>
      </c>
    </row>
    <row r="71" spans="1:14" x14ac:dyDescent="0.25">
      <c r="A71" s="21" t="s">
        <v>18</v>
      </c>
      <c r="B71" s="20">
        <v>2532.3172100000002</v>
      </c>
      <c r="C71" s="20">
        <v>3775.9688599999999</v>
      </c>
      <c r="D71" s="20">
        <v>2464.1740199999999</v>
      </c>
      <c r="E71" s="20">
        <v>1848.13663</v>
      </c>
      <c r="F71" s="20">
        <v>3203.6382199999998</v>
      </c>
      <c r="G71" s="20">
        <v>2283.7510900000002</v>
      </c>
      <c r="H71" s="20">
        <v>0</v>
      </c>
      <c r="I71" s="20">
        <v>0</v>
      </c>
      <c r="J71" s="20">
        <v>0</v>
      </c>
      <c r="K71" s="20">
        <v>0</v>
      </c>
      <c r="L71" s="20">
        <v>0</v>
      </c>
      <c r="M71" s="20">
        <v>0</v>
      </c>
      <c r="N71" s="19">
        <v>16107.98603</v>
      </c>
    </row>
    <row r="72" spans="1:14" x14ac:dyDescent="0.25">
      <c r="A72" s="21" t="s">
        <v>9</v>
      </c>
      <c r="B72" s="20">
        <v>1228.81167</v>
      </c>
      <c r="C72" s="20">
        <v>3117.5734000000002</v>
      </c>
      <c r="D72" s="20">
        <v>2171.6663100000001</v>
      </c>
      <c r="E72" s="20">
        <v>3261.6489099999999</v>
      </c>
      <c r="F72" s="20">
        <v>2783.68532</v>
      </c>
      <c r="G72" s="20">
        <v>1882.74332</v>
      </c>
      <c r="H72" s="20">
        <v>0</v>
      </c>
      <c r="I72" s="20">
        <v>0</v>
      </c>
      <c r="J72" s="20">
        <v>0</v>
      </c>
      <c r="K72" s="20">
        <v>0</v>
      </c>
      <c r="L72" s="20">
        <v>0</v>
      </c>
      <c r="M72" s="20">
        <v>0</v>
      </c>
      <c r="N72" s="19">
        <v>14446.128930000001</v>
      </c>
    </row>
    <row r="73" spans="1:14" x14ac:dyDescent="0.25">
      <c r="A73" s="21" t="s">
        <v>12</v>
      </c>
      <c r="B73" s="20">
        <v>1373.2110700000001</v>
      </c>
      <c r="C73" s="20">
        <v>1896.89669</v>
      </c>
      <c r="D73" s="20">
        <v>2223.65706</v>
      </c>
      <c r="E73" s="20">
        <v>2430.8483099999999</v>
      </c>
      <c r="F73" s="20">
        <v>3339.35943</v>
      </c>
      <c r="G73" s="20">
        <v>1588.29871</v>
      </c>
      <c r="H73" s="20">
        <v>0</v>
      </c>
      <c r="I73" s="20">
        <v>0</v>
      </c>
      <c r="J73" s="20">
        <v>0</v>
      </c>
      <c r="K73" s="20">
        <v>0</v>
      </c>
      <c r="L73" s="20">
        <v>0</v>
      </c>
      <c r="M73" s="20">
        <v>0</v>
      </c>
      <c r="N73" s="19">
        <v>12852.271269999999</v>
      </c>
    </row>
    <row r="74" spans="1:14" x14ac:dyDescent="0.25">
      <c r="A74" s="21" t="s">
        <v>13</v>
      </c>
      <c r="B74" s="20">
        <v>2417.0777699999999</v>
      </c>
      <c r="C74" s="20">
        <v>2520.9326799999999</v>
      </c>
      <c r="D74" s="20">
        <v>2512.89228</v>
      </c>
      <c r="E74" s="20">
        <v>1697.3457100000001</v>
      </c>
      <c r="F74" s="20">
        <v>2026.16076</v>
      </c>
      <c r="G74" s="20">
        <v>1633.5750700000001</v>
      </c>
      <c r="H74" s="20">
        <v>0</v>
      </c>
      <c r="I74" s="20">
        <v>0</v>
      </c>
      <c r="J74" s="20">
        <v>0</v>
      </c>
      <c r="K74" s="20">
        <v>0</v>
      </c>
      <c r="L74" s="20">
        <v>0</v>
      </c>
      <c r="M74" s="20">
        <v>0</v>
      </c>
      <c r="N74" s="19">
        <v>12807.984270000001</v>
      </c>
    </row>
    <row r="75" spans="1:14" x14ac:dyDescent="0.25">
      <c r="A75" s="21" t="s">
        <v>7</v>
      </c>
      <c r="B75" s="20">
        <v>2053.4003699999998</v>
      </c>
      <c r="C75" s="20">
        <v>1781.32915</v>
      </c>
      <c r="D75" s="20">
        <v>1670.5406</v>
      </c>
      <c r="E75" s="20">
        <v>1675.27585</v>
      </c>
      <c r="F75" s="20">
        <v>1361.83329</v>
      </c>
      <c r="G75" s="20">
        <v>891.85130000000004</v>
      </c>
      <c r="H75" s="20">
        <v>0</v>
      </c>
      <c r="I75" s="20">
        <v>0</v>
      </c>
      <c r="J75" s="20">
        <v>0</v>
      </c>
      <c r="K75" s="20">
        <v>0</v>
      </c>
      <c r="L75" s="20">
        <v>0</v>
      </c>
      <c r="M75" s="20">
        <v>0</v>
      </c>
      <c r="N75" s="19">
        <v>9434.23056</v>
      </c>
    </row>
    <row r="76" spans="1:14" x14ac:dyDescent="0.25">
      <c r="A76" s="21" t="s">
        <v>10</v>
      </c>
      <c r="B76" s="20">
        <v>2133.0914600000001</v>
      </c>
      <c r="C76" s="20">
        <v>1722.0344700000001</v>
      </c>
      <c r="D76" s="20">
        <v>1463.7540899999999</v>
      </c>
      <c r="E76" s="20">
        <v>1225.4585300000001</v>
      </c>
      <c r="F76" s="20">
        <v>1545.0235</v>
      </c>
      <c r="G76" s="20">
        <v>913.78584000000001</v>
      </c>
      <c r="H76" s="20">
        <v>0</v>
      </c>
      <c r="I76" s="20">
        <v>0</v>
      </c>
      <c r="J76" s="20">
        <v>0</v>
      </c>
      <c r="K76" s="20">
        <v>0</v>
      </c>
      <c r="L76" s="20">
        <v>0</v>
      </c>
      <c r="M76" s="20">
        <v>0</v>
      </c>
      <c r="N76" s="19">
        <v>9003.1478900000002</v>
      </c>
    </row>
    <row r="77" spans="1:14" x14ac:dyDescent="0.25">
      <c r="A77" s="21" t="s">
        <v>11</v>
      </c>
      <c r="B77" s="20">
        <v>1051.81123</v>
      </c>
      <c r="C77" s="20">
        <v>885.47892999999999</v>
      </c>
      <c r="D77" s="20">
        <v>1742.59879</v>
      </c>
      <c r="E77" s="20">
        <v>1717.76909</v>
      </c>
      <c r="F77" s="20">
        <v>2522.6956</v>
      </c>
      <c r="G77" s="20">
        <v>979.46137999999996</v>
      </c>
      <c r="H77" s="20">
        <v>0</v>
      </c>
      <c r="I77" s="20">
        <v>0</v>
      </c>
      <c r="J77" s="20">
        <v>0</v>
      </c>
      <c r="K77" s="20">
        <v>0</v>
      </c>
      <c r="L77" s="20">
        <v>0</v>
      </c>
      <c r="M77" s="20">
        <v>0</v>
      </c>
      <c r="N77" s="19">
        <v>8899.81502</v>
      </c>
    </row>
    <row r="78" spans="1:14" x14ac:dyDescent="0.25">
      <c r="A78" s="21" t="s">
        <v>14</v>
      </c>
      <c r="B78" s="20">
        <v>1394.11934</v>
      </c>
      <c r="C78" s="20">
        <v>1521.2209499999999</v>
      </c>
      <c r="D78" s="20">
        <v>1251.4600600000001</v>
      </c>
      <c r="E78" s="20">
        <v>1343.6987999999999</v>
      </c>
      <c r="F78" s="20">
        <v>2035.3482300000001</v>
      </c>
      <c r="G78" s="20">
        <v>847.84915000000001</v>
      </c>
      <c r="H78" s="20">
        <v>0</v>
      </c>
      <c r="I78" s="20">
        <v>0</v>
      </c>
      <c r="J78" s="20">
        <v>0</v>
      </c>
      <c r="K78" s="20">
        <v>0</v>
      </c>
      <c r="L78" s="20">
        <v>0</v>
      </c>
      <c r="M78" s="20">
        <v>0</v>
      </c>
      <c r="N78" s="19">
        <v>8393.6965299999993</v>
      </c>
    </row>
    <row r="79" spans="1:14" x14ac:dyDescent="0.25">
      <c r="A79" s="21" t="s">
        <v>8</v>
      </c>
      <c r="B79" s="20">
        <v>509.34312</v>
      </c>
      <c r="C79" s="20">
        <v>1073.2555299999999</v>
      </c>
      <c r="D79" s="20">
        <v>760.75978999999995</v>
      </c>
      <c r="E79" s="20">
        <v>644.74293</v>
      </c>
      <c r="F79" s="20">
        <v>857.14887999999996</v>
      </c>
      <c r="G79" s="20">
        <v>1074.5462500000001</v>
      </c>
      <c r="H79" s="20">
        <v>0</v>
      </c>
      <c r="I79" s="20">
        <v>0</v>
      </c>
      <c r="J79" s="20">
        <v>0</v>
      </c>
      <c r="K79" s="20">
        <v>0</v>
      </c>
      <c r="L79" s="20">
        <v>0</v>
      </c>
      <c r="M79" s="20">
        <v>0</v>
      </c>
      <c r="N79" s="19">
        <v>4919.7965000000004</v>
      </c>
    </row>
    <row r="80" spans="1:14" x14ac:dyDescent="0.25">
      <c r="A80" s="21" t="s">
        <v>6</v>
      </c>
      <c r="B80" s="20">
        <v>631.95119999999997</v>
      </c>
      <c r="C80" s="20">
        <v>626.47425999999996</v>
      </c>
      <c r="D80" s="20">
        <v>669.50031999999999</v>
      </c>
      <c r="E80" s="20">
        <v>725.65084000000002</v>
      </c>
      <c r="F80" s="20">
        <v>830.42156999999997</v>
      </c>
      <c r="G80" s="20">
        <v>485.09620000000001</v>
      </c>
      <c r="H80" s="20">
        <v>0</v>
      </c>
      <c r="I80" s="20">
        <v>0</v>
      </c>
      <c r="J80" s="20">
        <v>0</v>
      </c>
      <c r="K80" s="20">
        <v>0</v>
      </c>
      <c r="L80" s="20">
        <v>0</v>
      </c>
      <c r="M80" s="20">
        <v>0</v>
      </c>
      <c r="N80" s="19">
        <v>3969.0943900000002</v>
      </c>
    </row>
    <row r="81" spans="1:40" x14ac:dyDescent="0.25">
      <c r="A81" s="21" t="s">
        <v>5</v>
      </c>
      <c r="B81" s="20">
        <v>372.83739000000003</v>
      </c>
      <c r="C81" s="20">
        <v>36.894710000000003</v>
      </c>
      <c r="D81" s="20">
        <v>627.59</v>
      </c>
      <c r="E81" s="20">
        <v>365.86563999999998</v>
      </c>
      <c r="F81" s="20">
        <v>865.96473000000003</v>
      </c>
      <c r="G81" s="20">
        <v>479.98343</v>
      </c>
      <c r="H81" s="20">
        <v>0</v>
      </c>
      <c r="I81" s="20">
        <v>0</v>
      </c>
      <c r="J81" s="20">
        <v>0</v>
      </c>
      <c r="K81" s="20">
        <v>0</v>
      </c>
      <c r="L81" s="20">
        <v>0</v>
      </c>
      <c r="M81" s="20">
        <v>0</v>
      </c>
      <c r="N81" s="19">
        <v>2749.1359000000002</v>
      </c>
    </row>
    <row r="82" spans="1:40" x14ac:dyDescent="0.25">
      <c r="A82" s="21" t="s">
        <v>4</v>
      </c>
      <c r="B82" s="20">
        <v>634.52161999999998</v>
      </c>
      <c r="C82" s="20">
        <v>151.36931000000001</v>
      </c>
      <c r="D82" s="20">
        <v>487.51089000000002</v>
      </c>
      <c r="E82" s="20">
        <v>626.79453000000001</v>
      </c>
      <c r="F82" s="20">
        <v>478.47579000000002</v>
      </c>
      <c r="G82" s="20">
        <v>56.126370000000001</v>
      </c>
      <c r="H82" s="20">
        <v>0</v>
      </c>
      <c r="I82" s="20">
        <v>0</v>
      </c>
      <c r="J82" s="20">
        <v>0</v>
      </c>
      <c r="K82" s="20">
        <v>0</v>
      </c>
      <c r="L82" s="20">
        <v>0</v>
      </c>
      <c r="M82" s="20">
        <v>0</v>
      </c>
      <c r="N82" s="19">
        <v>2434.7985100000001</v>
      </c>
    </row>
    <row r="83" spans="1:40" x14ac:dyDescent="0.25">
      <c r="A83" s="21" t="s">
        <v>2</v>
      </c>
      <c r="B83" s="20">
        <v>138.80924999999999</v>
      </c>
      <c r="C83" s="20">
        <v>37.198</v>
      </c>
      <c r="D83" s="20">
        <v>67.64</v>
      </c>
      <c r="E83" s="20">
        <v>67.841999999999999</v>
      </c>
      <c r="F83" s="20">
        <v>205.506</v>
      </c>
      <c r="G83" s="20">
        <v>241.21200999999999</v>
      </c>
      <c r="H83" s="20">
        <v>0</v>
      </c>
      <c r="I83" s="20">
        <v>0</v>
      </c>
      <c r="J83" s="20">
        <v>0</v>
      </c>
      <c r="K83" s="20">
        <v>0</v>
      </c>
      <c r="L83" s="20">
        <v>0</v>
      </c>
      <c r="M83" s="20">
        <v>0</v>
      </c>
      <c r="N83" s="19">
        <v>758.20726000000002</v>
      </c>
    </row>
    <row r="84" spans="1:40" x14ac:dyDescent="0.25">
      <c r="A84" s="21" t="s">
        <v>3</v>
      </c>
      <c r="B84" s="20">
        <v>92.455200000000005</v>
      </c>
      <c r="C84" s="20">
        <v>146.26156</v>
      </c>
      <c r="D84" s="20">
        <v>99.792180000000002</v>
      </c>
      <c r="E84" s="20">
        <v>125.56726</v>
      </c>
      <c r="F84" s="20">
        <v>58.252070000000003</v>
      </c>
      <c r="G84" s="20">
        <v>12.524039999999999</v>
      </c>
      <c r="H84" s="20">
        <v>0</v>
      </c>
      <c r="I84" s="20">
        <v>0</v>
      </c>
      <c r="J84" s="20">
        <v>0</v>
      </c>
      <c r="K84" s="20">
        <v>0</v>
      </c>
      <c r="L84" s="20">
        <v>0</v>
      </c>
      <c r="M84" s="20">
        <v>0</v>
      </c>
      <c r="N84" s="19">
        <v>534.85230999999999</v>
      </c>
    </row>
    <row r="85" spans="1:40" x14ac:dyDescent="0.25">
      <c r="A85" s="21" t="s">
        <v>96</v>
      </c>
      <c r="B85" s="20">
        <v>142.5343</v>
      </c>
      <c r="C85" s="20">
        <v>150.94189</v>
      </c>
      <c r="D85" s="20">
        <v>0</v>
      </c>
      <c r="E85" s="20">
        <v>2.3565499999999999</v>
      </c>
      <c r="F85" s="20">
        <v>2.2189999999999999</v>
      </c>
      <c r="G85" s="20">
        <v>2.3048000000000002</v>
      </c>
      <c r="H85" s="20">
        <v>0</v>
      </c>
      <c r="I85" s="20">
        <v>0</v>
      </c>
      <c r="J85" s="20">
        <v>0</v>
      </c>
      <c r="K85" s="20">
        <v>0</v>
      </c>
      <c r="L85" s="20">
        <v>0</v>
      </c>
      <c r="M85" s="20">
        <v>0</v>
      </c>
      <c r="N85" s="19">
        <v>300.35654</v>
      </c>
    </row>
    <row r="86" spans="1:40" x14ac:dyDescent="0.25">
      <c r="A86" s="21" t="s">
        <v>98</v>
      </c>
      <c r="B86" s="20">
        <v>0</v>
      </c>
      <c r="C86" s="20">
        <v>103.50716</v>
      </c>
      <c r="D86" s="20">
        <v>0</v>
      </c>
      <c r="E86" s="20">
        <v>0</v>
      </c>
      <c r="F86" s="20">
        <v>29.071999999999999</v>
      </c>
      <c r="G86" s="20">
        <v>22.58493</v>
      </c>
      <c r="H86" s="20">
        <v>0</v>
      </c>
      <c r="I86" s="20">
        <v>0</v>
      </c>
      <c r="J86" s="20">
        <v>0</v>
      </c>
      <c r="K86" s="20">
        <v>0</v>
      </c>
      <c r="L86" s="20">
        <v>0</v>
      </c>
      <c r="M86" s="20">
        <v>0</v>
      </c>
      <c r="N86" s="19">
        <v>155.16408999999999</v>
      </c>
    </row>
    <row r="87" spans="1:40" ht="13" thickBot="1" x14ac:dyDescent="0.3">
      <c r="A87" s="21" t="s">
        <v>1</v>
      </c>
      <c r="B87" s="20">
        <v>9.9582599999999992</v>
      </c>
      <c r="C87" s="20">
        <v>9.8978300000000008</v>
      </c>
      <c r="D87" s="20">
        <v>5.9480399999999998</v>
      </c>
      <c r="E87" s="20">
        <v>3.0545900000000001</v>
      </c>
      <c r="F87" s="20">
        <v>17.256329999999998</v>
      </c>
      <c r="G87" s="20">
        <v>48.80012</v>
      </c>
      <c r="H87" s="20">
        <v>0</v>
      </c>
      <c r="I87" s="20">
        <v>0</v>
      </c>
      <c r="J87" s="20">
        <v>0</v>
      </c>
      <c r="K87" s="20">
        <v>0</v>
      </c>
      <c r="L87" s="20">
        <v>0</v>
      </c>
      <c r="M87" s="20">
        <v>0</v>
      </c>
      <c r="N87" s="19">
        <v>94.915170000000003</v>
      </c>
    </row>
    <row r="88" spans="1:40" s="27" customFormat="1" ht="14.5" thickBot="1" x14ac:dyDescent="0.35">
      <c r="A88" s="18" t="s">
        <v>0</v>
      </c>
      <c r="B88" s="17">
        <f t="shared" ref="B88:N88" si="0">SUM(B7:B87)</f>
        <v>12793753.002880001</v>
      </c>
      <c r="C88" s="17">
        <f t="shared" si="0"/>
        <v>13192443.507620005</v>
      </c>
      <c r="D88" s="17">
        <f t="shared" si="0"/>
        <v>14953582.219519997</v>
      </c>
      <c r="E88" s="17">
        <f t="shared" si="0"/>
        <v>14040452.62838001</v>
      </c>
      <c r="F88" s="17">
        <f t="shared" si="0"/>
        <v>15493539.206659997</v>
      </c>
      <c r="G88" s="17">
        <f t="shared" si="0"/>
        <v>10597579.508739997</v>
      </c>
      <c r="H88" s="17">
        <f t="shared" si="0"/>
        <v>0</v>
      </c>
      <c r="I88" s="17">
        <f t="shared" si="0"/>
        <v>0</v>
      </c>
      <c r="J88" s="17">
        <f t="shared" si="0"/>
        <v>0</v>
      </c>
      <c r="K88" s="17">
        <f t="shared" si="0"/>
        <v>0</v>
      </c>
      <c r="L88" s="17">
        <f t="shared" si="0"/>
        <v>0</v>
      </c>
      <c r="M88" s="17">
        <f t="shared" si="0"/>
        <v>0</v>
      </c>
      <c r="N88" s="17">
        <f t="shared" si="0"/>
        <v>81071350.073799998</v>
      </c>
      <c r="O88" s="2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</row>
    <row r="89" spans="1:40" s="27" customFormat="1" ht="14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2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</row>
  </sheetData>
  <mergeCells count="1">
    <mergeCell ref="B1:M1"/>
  </mergeCells>
  <printOptions horizontalCentered="1"/>
  <pageMargins left="0" right="0" top="0.15748031496062992" bottom="0.78740157480314965" header="0.59055118110236227" footer="0.51181102362204722"/>
  <pageSetup paperSize="9" scale="71" fitToHeight="15" orientation="landscape" horizontalDpi="4294967292" verticalDpi="300" r:id="rId1"/>
  <headerFooter alignWithMargins="0">
    <oddFooter>&amp;C
Sayfa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ILLER</vt:lpstr>
      <vt:lpstr>ILLER!Yazdırma_Alanı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BABUR</dc:creator>
  <cp:lastModifiedBy>Fahrettin İnce</cp:lastModifiedBy>
  <dcterms:created xsi:type="dcterms:W3CDTF">2017-06-01T09:49:04Z</dcterms:created>
  <dcterms:modified xsi:type="dcterms:W3CDTF">2019-07-02T08:59:14Z</dcterms:modified>
</cp:coreProperties>
</file>