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2020\Mayıs 2020\"/>
    </mc:Choice>
  </mc:AlternateContent>
  <xr:revisionPtr revIDLastSave="0" documentId="13_ncr:1_{A8273DCB-DCEB-47A4-B2BA-269A132B0105}" xr6:coauthVersionLast="36" xr6:coauthVersionMax="36" xr10:uidLastSave="{00000000-0000-0000-0000-000000000000}"/>
  <bookViews>
    <workbookView xWindow="0" yWindow="0" windowWidth="8784" windowHeight="5256" xr2:uid="{00000000-000D-0000-FFFF-FFFF00000000}"/>
  </bookViews>
  <sheets>
    <sheet name="ILLER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ILLER!$A$1:$N$90</definedName>
  </definedNames>
  <calcPr calcId="191029"/>
</workbook>
</file>

<file path=xl/calcChain.xml><?xml version="1.0" encoding="utf-8"?>
<calcChain xmlns="http://schemas.openxmlformats.org/spreadsheetml/2006/main">
  <c r="N88" i="2" l="1"/>
  <c r="F88" i="2"/>
  <c r="E88" i="2"/>
  <c r="D88" i="2"/>
  <c r="C88" i="2"/>
  <c r="B88" i="2"/>
  <c r="N87" i="2"/>
</calcChain>
</file>

<file path=xl/sharedStrings.xml><?xml version="1.0" encoding="utf-8"?>
<sst xmlns="http://schemas.openxmlformats.org/spreadsheetml/2006/main" count="100" uniqueCount="99">
  <si>
    <t>TOPLAM</t>
  </si>
  <si>
    <t>TUNCELI</t>
  </si>
  <si>
    <t>ARDAHAN</t>
  </si>
  <si>
    <t>BINGÖL</t>
  </si>
  <si>
    <t>BITLIS</t>
  </si>
  <si>
    <t>MUŞ</t>
  </si>
  <si>
    <t>KIRIKKALE</t>
  </si>
  <si>
    <t>ERZINCAN</t>
  </si>
  <si>
    <t>YOZGAT</t>
  </si>
  <si>
    <t>BARTIN</t>
  </si>
  <si>
    <t>SINOP</t>
  </si>
  <si>
    <t>TOKAT</t>
  </si>
  <si>
    <t>ERZURUM</t>
  </si>
  <si>
    <t>BATMAN</t>
  </si>
  <si>
    <t>HAKKARI</t>
  </si>
  <si>
    <t>EDIRNE</t>
  </si>
  <si>
    <t>SIIRT</t>
  </si>
  <si>
    <t>AMASYA</t>
  </si>
  <si>
    <t>AĞRI</t>
  </si>
  <si>
    <t>ÇANAKKALE</t>
  </si>
  <si>
    <t>GÜMÜŞHANE</t>
  </si>
  <si>
    <t>ARTVIN</t>
  </si>
  <si>
    <t>NEVŞEHIR</t>
  </si>
  <si>
    <t>NIĞDE</t>
  </si>
  <si>
    <t>VAN</t>
  </si>
  <si>
    <t>SIVAS</t>
  </si>
  <si>
    <t>ADIYAMAN</t>
  </si>
  <si>
    <t>KIRKLARELI</t>
  </si>
  <si>
    <t>IĞDIR</t>
  </si>
  <si>
    <t>KILIS</t>
  </si>
  <si>
    <t>DÜZCE</t>
  </si>
  <si>
    <t>AKSARAY</t>
  </si>
  <si>
    <t>BILECIK</t>
  </si>
  <si>
    <t>BOLU</t>
  </si>
  <si>
    <t>ÇANKIRI</t>
  </si>
  <si>
    <t>GIRESUN</t>
  </si>
  <si>
    <t>KASTAMONU</t>
  </si>
  <si>
    <t>ÇORUM</t>
  </si>
  <si>
    <t>ŞANLIURFA</t>
  </si>
  <si>
    <t>RIZE</t>
  </si>
  <si>
    <t>BURDUR</t>
  </si>
  <si>
    <t>OSMANIYE</t>
  </si>
  <si>
    <t>DIYARBAKIR</t>
  </si>
  <si>
    <t>KIRŞEHIR</t>
  </si>
  <si>
    <t>ORDU</t>
  </si>
  <si>
    <t>ISPARTA</t>
  </si>
  <si>
    <t>KÜTAHYA</t>
  </si>
  <si>
    <t>UŞAK</t>
  </si>
  <si>
    <t>KARABÜK</t>
  </si>
  <si>
    <t>ZONGULDAK</t>
  </si>
  <si>
    <t>AFYON</t>
  </si>
  <si>
    <t>KARAMAN</t>
  </si>
  <si>
    <t>YALOVA</t>
  </si>
  <si>
    <t>MALATYA</t>
  </si>
  <si>
    <t>MUĞLA</t>
  </si>
  <si>
    <t>ELAZIĞ</t>
  </si>
  <si>
    <t>SAMSUN</t>
  </si>
  <si>
    <t>BALIKESIR</t>
  </si>
  <si>
    <t>AYDIN</t>
  </si>
  <si>
    <t>ŞIRNAK</t>
  </si>
  <si>
    <t>TEKIRDAĞ</t>
  </si>
  <si>
    <t>ESKIŞEHIR</t>
  </si>
  <si>
    <t>K.MARAŞ</t>
  </si>
  <si>
    <t>MARDIN</t>
  </si>
  <si>
    <t>TRABZON</t>
  </si>
  <si>
    <t>ANTALYA</t>
  </si>
  <si>
    <t>MERSIN</t>
  </si>
  <si>
    <t>KONYA</t>
  </si>
  <si>
    <t>KAYSERI</t>
  </si>
  <si>
    <t>ADANA</t>
  </si>
  <si>
    <t>HATAY</t>
  </si>
  <si>
    <t>DENIZLI</t>
  </si>
  <si>
    <t>MANISA</t>
  </si>
  <si>
    <t>SAKARYA</t>
  </si>
  <si>
    <t>ANKARA</t>
  </si>
  <si>
    <t>GAZIANTEP</t>
  </si>
  <si>
    <t>İZMIR</t>
  </si>
  <si>
    <t>KOCAELI</t>
  </si>
  <si>
    <t>BURSA</t>
  </si>
  <si>
    <t>İSTANBUL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</si>
  <si>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</si>
  <si>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</si>
  <si>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</si>
  <si>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</si>
  <si>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</si>
  <si>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</si>
  <si>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</si>
  <si>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</si>
  <si>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</si>
  <si>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</si>
  <si>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</si>
  <si>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</si>
  <si>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</si>
  <si>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ILLER</t>
  </si>
  <si>
    <t>* KÜMÜLATİF ($) SIRALI</t>
  </si>
  <si>
    <t xml:space="preserve"> </t>
  </si>
  <si>
    <t>EK-3</t>
  </si>
  <si>
    <t>KARS</t>
  </si>
  <si>
    <t>31.05.2020 İHRACATÇI FİRMALARIN KANUNİ MERKEZLERİ BAZINDA  İHRACAT PERFORMANSI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</si>
</sst>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Y_T_L_-;\-* #,##0.00\ _Y_T_L_-;_-* &quot;-&quot;??\ _Y_T_L_-;_-@_-"/>
  </numFmts>
  <fonts count="4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0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9.5"/>
      <color theme="1"/>
      <name val="Arial Tur"/>
      <family val="2"/>
      <charset val="162"/>
    </font>
  </fonts>
  <fills count="4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" fillId="5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12" fillId="22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9" fillId="0" borderId="19" applyNumberFormat="0" applyFill="0" applyAlignment="0" applyProtection="0"/>
    <xf numFmtId="0" fontId="29" fillId="0" borderId="0" applyNumberFormat="0" applyFill="0" applyBorder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0" fillId="37" borderId="20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0" fontId="31" fillId="38" borderId="21" applyNumberFormat="0" applyAlignment="0" applyProtection="0"/>
    <xf numFmtId="164" fontId="32" fillId="0" borderId="0" applyFont="0" applyFill="0" applyBorder="0" applyAlignment="0" applyProtection="0"/>
    <xf numFmtId="0" fontId="32" fillId="0" borderId="0"/>
    <xf numFmtId="164" fontId="32" fillId="0" borderId="0" applyFont="0" applyFill="0" applyBorder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" fillId="0" borderId="1" applyNumberFormat="0" applyFill="0" applyAlignment="0" applyProtection="0"/>
    <xf numFmtId="0" fontId="27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8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9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37" borderId="20" applyNumberFormat="0" applyAlignment="0" applyProtection="0"/>
    <xf numFmtId="0" fontId="6" fillId="2" borderId="4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34" fillId="29" borderId="20" applyNumberFormat="0" applyAlignment="0" applyProtection="0"/>
    <xf numFmtId="0" fontId="6" fillId="2" borderId="4" applyNumberFormat="0" applyAlignment="0" applyProtection="0"/>
    <xf numFmtId="0" fontId="31" fillId="38" borderId="21" applyNumberFormat="0" applyAlignment="0" applyProtection="0"/>
    <xf numFmtId="0" fontId="35" fillId="39" borderId="0" applyNumberFormat="0" applyBorder="0" applyAlignment="0" applyProtection="0"/>
    <xf numFmtId="0" fontId="25" fillId="36" borderId="0" applyNumberFormat="0" applyBorder="0" applyAlignment="0" applyProtection="0"/>
    <xf numFmtId="0" fontId="8" fillId="0" borderId="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8" fillId="0" borderId="6" applyNumberFormat="0" applyFill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4" borderId="7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21" fillId="26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2" fillId="26" borderId="23" applyNumberFormat="0" applyFont="0" applyAlignment="0" applyProtection="0"/>
    <xf numFmtId="0" fontId="36" fillId="29" borderId="0" applyNumberFormat="0" applyBorder="0" applyAlignment="0" applyProtection="0"/>
    <xf numFmtId="0" fontId="7" fillId="3" borderId="5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33" fillId="37" borderId="22" applyNumberFormat="0" applyAlignment="0" applyProtection="0"/>
    <xf numFmtId="0" fontId="7" fillId="3" borderId="5" applyNumberFormat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11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9">
    <xf numFmtId="0" fontId="0" fillId="0" borderId="0" xfId="0"/>
    <xf numFmtId="0" fontId="13" fillId="0" borderId="0" xfId="0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0" fillId="23" borderId="0" xfId="0" applyFill="1"/>
    <xf numFmtId="0" fontId="15" fillId="0" borderId="0" xfId="0" applyFont="1" applyAlignment="1">
      <alignment horizontal="center"/>
    </xf>
    <xf numFmtId="0" fontId="13" fillId="0" borderId="0" xfId="0" applyFont="1"/>
    <xf numFmtId="0" fontId="13" fillId="23" borderId="0" xfId="0" applyFont="1" applyFill="1"/>
    <xf numFmtId="0" fontId="13" fillId="23" borderId="0" xfId="0" applyFont="1" applyFill="1" applyAlignment="1">
      <alignment horizontal="center"/>
    </xf>
    <xf numFmtId="49" fontId="13" fillId="23" borderId="0" xfId="0" applyNumberFormat="1" applyFont="1" applyFill="1"/>
    <xf numFmtId="0" fontId="13" fillId="0" borderId="0" xfId="0" applyFont="1" applyAlignment="1">
      <alignment horizontal="left"/>
    </xf>
    <xf numFmtId="0" fontId="16" fillId="23" borderId="0" xfId="0" applyFont="1" applyFill="1" applyAlignment="1">
      <alignment horizontal="left"/>
    </xf>
    <xf numFmtId="0" fontId="17" fillId="23" borderId="0" xfId="0" applyFont="1" applyFill="1" applyAlignment="1">
      <alignment horizontal="left"/>
    </xf>
    <xf numFmtId="0" fontId="18" fillId="23" borderId="0" xfId="0" applyFont="1" applyFill="1" applyAlignment="1">
      <alignment horizontal="center"/>
    </xf>
    <xf numFmtId="0" fontId="0" fillId="0" borderId="0" xfId="0" applyAlignment="1"/>
    <xf numFmtId="0" fontId="16" fillId="23" borderId="0" xfId="0" applyFont="1" applyFill="1" applyAlignment="1">
      <alignment horizontal="right"/>
    </xf>
    <xf numFmtId="0" fontId="20" fillId="0" borderId="0" xfId="0" applyFont="1" applyAlignment="1"/>
    <xf numFmtId="4" fontId="40" fillId="0" borderId="9" xfId="0" applyNumberFormat="1" applyFont="1" applyFill="1" applyBorder="1" applyAlignment="1">
      <alignment horizontal="right"/>
    </xf>
    <xf numFmtId="49" fontId="41" fillId="0" borderId="10" xfId="0" applyNumberFormat="1" applyFont="1" applyFill="1" applyBorder="1"/>
    <xf numFmtId="4" fontId="39" fillId="0" borderId="0" xfId="0" applyNumberFormat="1" applyFont="1" applyFill="1"/>
    <xf numFmtId="4" fontId="42" fillId="0" borderId="0" xfId="0" applyNumberFormat="1" applyFont="1" applyFill="1" applyBorder="1"/>
    <xf numFmtId="49" fontId="43" fillId="0" borderId="11" xfId="0" applyNumberFormat="1" applyFont="1" applyFill="1" applyBorder="1"/>
    <xf numFmtId="0" fontId="41" fillId="0" borderId="12" xfId="0" applyFont="1" applyFill="1" applyBorder="1" applyAlignment="1">
      <alignment horizontal="right"/>
    </xf>
    <xf numFmtId="0" fontId="41" fillId="0" borderId="13" xfId="0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right"/>
    </xf>
    <xf numFmtId="49" fontId="41" fillId="0" borderId="14" xfId="0" applyNumberFormat="1" applyFont="1" applyFill="1" applyBorder="1" applyAlignment="1">
      <alignment horizontal="center"/>
    </xf>
    <xf numFmtId="0" fontId="19" fillId="0" borderId="15" xfId="0" applyFont="1" applyFill="1" applyBorder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472">
    <cellStyle name="%20 - Vurgu1 2" xfId="1" xr:uid="{00000000-0005-0000-0000-000000000000}"/>
    <cellStyle name="%20 - Vurgu1 3" xfId="2" xr:uid="{00000000-0005-0000-0000-000001000000}"/>
    <cellStyle name="%20 - Vurgu2 2" xfId="3" xr:uid="{00000000-0005-0000-0000-000002000000}"/>
    <cellStyle name="%20 - Vurgu2 3" xfId="4" xr:uid="{00000000-0005-0000-0000-000003000000}"/>
    <cellStyle name="%20 - Vurgu3 2" xfId="5" xr:uid="{00000000-0005-0000-0000-000004000000}"/>
    <cellStyle name="%20 - Vurgu3 3" xfId="6" xr:uid="{00000000-0005-0000-0000-000005000000}"/>
    <cellStyle name="%20 - Vurgu4 2" xfId="7" xr:uid="{00000000-0005-0000-0000-000006000000}"/>
    <cellStyle name="%20 - Vurgu4 3" xfId="8" xr:uid="{00000000-0005-0000-0000-000007000000}"/>
    <cellStyle name="%20 - Vurgu5 2" xfId="9" xr:uid="{00000000-0005-0000-0000-000008000000}"/>
    <cellStyle name="%20 - Vurgu5 3" xfId="10" xr:uid="{00000000-0005-0000-0000-000009000000}"/>
    <cellStyle name="%20 - Vurgu6 2" xfId="11" xr:uid="{00000000-0005-0000-0000-00000A000000}"/>
    <cellStyle name="%20 - Vurgu6 3" xfId="12" xr:uid="{00000000-0005-0000-0000-00000B000000}"/>
    <cellStyle name="%40 - Vurgu1 2" xfId="13" xr:uid="{00000000-0005-0000-0000-00000C000000}"/>
    <cellStyle name="%40 - Vurgu1 3" xfId="14" xr:uid="{00000000-0005-0000-0000-00000D000000}"/>
    <cellStyle name="%40 - Vurgu2 2" xfId="15" xr:uid="{00000000-0005-0000-0000-00000E000000}"/>
    <cellStyle name="%40 - Vurgu2 3" xfId="16" xr:uid="{00000000-0005-0000-0000-00000F000000}"/>
    <cellStyle name="%40 - Vurgu3 2" xfId="17" xr:uid="{00000000-0005-0000-0000-000010000000}"/>
    <cellStyle name="%40 - Vurgu3 3" xfId="18" xr:uid="{00000000-0005-0000-0000-000011000000}"/>
    <cellStyle name="%40 - Vurgu4 2" xfId="19" xr:uid="{00000000-0005-0000-0000-000012000000}"/>
    <cellStyle name="%40 - Vurgu4 3" xfId="20" xr:uid="{00000000-0005-0000-0000-000013000000}"/>
    <cellStyle name="%40 - Vurgu5 2" xfId="21" xr:uid="{00000000-0005-0000-0000-000014000000}"/>
    <cellStyle name="%40 - Vurgu5 3" xfId="22" xr:uid="{00000000-0005-0000-0000-000015000000}"/>
    <cellStyle name="%40 - Vurgu6 2" xfId="23" xr:uid="{00000000-0005-0000-0000-000016000000}"/>
    <cellStyle name="%40 - Vurgu6 3" xfId="24" xr:uid="{00000000-0005-0000-0000-000017000000}"/>
    <cellStyle name="%60 - Vurgu1 2" xfId="25" xr:uid="{00000000-0005-0000-0000-000018000000}"/>
    <cellStyle name="%60 - Vurgu1 3" xfId="26" xr:uid="{00000000-0005-0000-0000-000019000000}"/>
    <cellStyle name="%60 - Vurgu2 2" xfId="27" xr:uid="{00000000-0005-0000-0000-00001A000000}"/>
    <cellStyle name="%60 - Vurgu2 3" xfId="28" xr:uid="{00000000-0005-0000-0000-00001B000000}"/>
    <cellStyle name="%60 - Vurgu3 2" xfId="29" xr:uid="{00000000-0005-0000-0000-00001C000000}"/>
    <cellStyle name="%60 - Vurgu3 3" xfId="30" xr:uid="{00000000-0005-0000-0000-00001D000000}"/>
    <cellStyle name="%60 - Vurgu4 2" xfId="31" xr:uid="{00000000-0005-0000-0000-00001E000000}"/>
    <cellStyle name="%60 - Vurgu4 3" xfId="32" xr:uid="{00000000-0005-0000-0000-00001F000000}"/>
    <cellStyle name="%60 - Vurgu5 2" xfId="33" xr:uid="{00000000-0005-0000-0000-000020000000}"/>
    <cellStyle name="%60 - Vurgu5 3" xfId="34" xr:uid="{00000000-0005-0000-0000-000021000000}"/>
    <cellStyle name="%60 - Vurgu6 2" xfId="35" xr:uid="{00000000-0005-0000-0000-000022000000}"/>
    <cellStyle name="%60 - Vurgu6 3" xfId="36" xr:uid="{00000000-0005-0000-0000-000023000000}"/>
    <cellStyle name="20% - Accent1" xfId="37" xr:uid="{00000000-0005-0000-0000-000024000000}"/>
    <cellStyle name="20% - Accent1 2" xfId="38" xr:uid="{00000000-0005-0000-0000-000025000000}"/>
    <cellStyle name="20% - Accent1 2 2" xfId="39" xr:uid="{00000000-0005-0000-0000-000026000000}"/>
    <cellStyle name="20% - Accent1 2 2 2" xfId="40" xr:uid="{00000000-0005-0000-0000-000027000000}"/>
    <cellStyle name="20% - Accent1 2 3" xfId="41" xr:uid="{00000000-0005-0000-0000-000028000000}"/>
    <cellStyle name="20% - Accent1 3" xfId="42" xr:uid="{00000000-0005-0000-0000-000029000000}"/>
    <cellStyle name="20% - Accent1 4" xfId="43" xr:uid="{00000000-0005-0000-0000-00002A000000}"/>
    <cellStyle name="20% - Accent1 4 2" xfId="44" xr:uid="{00000000-0005-0000-0000-00002B000000}"/>
    <cellStyle name="20% - Accent1 4 3" xfId="45" xr:uid="{00000000-0005-0000-0000-00002C000000}"/>
    <cellStyle name="20% - Accent1 5" xfId="46" xr:uid="{00000000-0005-0000-0000-00002D000000}"/>
    <cellStyle name="20% - Accent1 5 2" xfId="47" xr:uid="{00000000-0005-0000-0000-00002E000000}"/>
    <cellStyle name="20% - Accent1 5 3" xfId="48" xr:uid="{00000000-0005-0000-0000-00002F000000}"/>
    <cellStyle name="20% - Accent1 6" xfId="49" xr:uid="{00000000-0005-0000-0000-000030000000}"/>
    <cellStyle name="20% - Accent1 7" xfId="50" xr:uid="{00000000-0005-0000-0000-000031000000}"/>
    <cellStyle name="20% - Accent2" xfId="51" xr:uid="{00000000-0005-0000-0000-000032000000}"/>
    <cellStyle name="20% - Accent2 2" xfId="52" xr:uid="{00000000-0005-0000-0000-000033000000}"/>
    <cellStyle name="20% - Accent2 2 2" xfId="53" xr:uid="{00000000-0005-0000-0000-000034000000}"/>
    <cellStyle name="20% - Accent2 2 2 2" xfId="54" xr:uid="{00000000-0005-0000-0000-000035000000}"/>
    <cellStyle name="20% - Accent2 2 3" xfId="55" xr:uid="{00000000-0005-0000-0000-000036000000}"/>
    <cellStyle name="20% - Accent2 3" xfId="56" xr:uid="{00000000-0005-0000-0000-000037000000}"/>
    <cellStyle name="20% - Accent2 4" xfId="57" xr:uid="{00000000-0005-0000-0000-000038000000}"/>
    <cellStyle name="20% - Accent2 4 2" xfId="58" xr:uid="{00000000-0005-0000-0000-000039000000}"/>
    <cellStyle name="20% - Accent2 4 3" xfId="59" xr:uid="{00000000-0005-0000-0000-00003A000000}"/>
    <cellStyle name="20% - Accent2 5" xfId="60" xr:uid="{00000000-0005-0000-0000-00003B000000}"/>
    <cellStyle name="20% - Accent2 5 2" xfId="61" xr:uid="{00000000-0005-0000-0000-00003C000000}"/>
    <cellStyle name="20% - Accent2 5 3" xfId="62" xr:uid="{00000000-0005-0000-0000-00003D000000}"/>
    <cellStyle name="20% - Accent2 6" xfId="63" xr:uid="{00000000-0005-0000-0000-00003E000000}"/>
    <cellStyle name="20% - Accent2 7" xfId="64" xr:uid="{00000000-0005-0000-0000-00003F000000}"/>
    <cellStyle name="20% - Accent3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2 2 2" xfId="68" xr:uid="{00000000-0005-0000-0000-000043000000}"/>
    <cellStyle name="20% - Accent3 2 3" xfId="69" xr:uid="{00000000-0005-0000-0000-000044000000}"/>
    <cellStyle name="20% - Accent3 3" xfId="70" xr:uid="{00000000-0005-0000-0000-000045000000}"/>
    <cellStyle name="20% - Accent3 4" xfId="71" xr:uid="{00000000-0005-0000-0000-000046000000}"/>
    <cellStyle name="20% - Accent3 4 2" xfId="72" xr:uid="{00000000-0005-0000-0000-000047000000}"/>
    <cellStyle name="20% - Accent3 4 3" xfId="73" xr:uid="{00000000-0005-0000-0000-000048000000}"/>
    <cellStyle name="20% - Accent3 5" xfId="74" xr:uid="{00000000-0005-0000-0000-000049000000}"/>
    <cellStyle name="20% - Accent3 5 2" xfId="75" xr:uid="{00000000-0005-0000-0000-00004A000000}"/>
    <cellStyle name="20% - Accent3 5 3" xfId="76" xr:uid="{00000000-0005-0000-0000-00004B000000}"/>
    <cellStyle name="20% - Accent3 6" xfId="77" xr:uid="{00000000-0005-0000-0000-00004C000000}"/>
    <cellStyle name="20% - Accent3 7" xfId="78" xr:uid="{00000000-0005-0000-0000-00004D000000}"/>
    <cellStyle name="20% - Accent4" xfId="79" xr:uid="{00000000-0005-0000-0000-00004E000000}"/>
    <cellStyle name="20% - Accent4 2" xfId="80" xr:uid="{00000000-0005-0000-0000-00004F000000}"/>
    <cellStyle name="20% - Accent4 2 2" xfId="81" xr:uid="{00000000-0005-0000-0000-000050000000}"/>
    <cellStyle name="20% - Accent4 2 2 2" xfId="82" xr:uid="{00000000-0005-0000-0000-000051000000}"/>
    <cellStyle name="20% - Accent4 2 3" xfId="83" xr:uid="{00000000-0005-0000-0000-000052000000}"/>
    <cellStyle name="20% - Accent4 3" xfId="84" xr:uid="{00000000-0005-0000-0000-000053000000}"/>
    <cellStyle name="20% - Accent4 4" xfId="85" xr:uid="{00000000-0005-0000-0000-000054000000}"/>
    <cellStyle name="20% - Accent4 4 2" xfId="86" xr:uid="{00000000-0005-0000-0000-000055000000}"/>
    <cellStyle name="20% - Accent4 4 3" xfId="87" xr:uid="{00000000-0005-0000-0000-000056000000}"/>
    <cellStyle name="20% - Accent4 5" xfId="88" xr:uid="{00000000-0005-0000-0000-000057000000}"/>
    <cellStyle name="20% - Accent4 5 2" xfId="89" xr:uid="{00000000-0005-0000-0000-000058000000}"/>
    <cellStyle name="20% - Accent4 5 3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5" xfId="93" xr:uid="{00000000-0005-0000-0000-00005C000000}"/>
    <cellStyle name="20% - Accent5 2" xfId="94" xr:uid="{00000000-0005-0000-0000-00005D000000}"/>
    <cellStyle name="20% - Accent5 2 2" xfId="95" xr:uid="{00000000-0005-0000-0000-00005E000000}"/>
    <cellStyle name="20% - Accent5 2 2 2" xfId="96" xr:uid="{00000000-0005-0000-0000-00005F000000}"/>
    <cellStyle name="20% - Accent5 2 3" xfId="97" xr:uid="{00000000-0005-0000-0000-000060000000}"/>
    <cellStyle name="20% - Accent5 3" xfId="98" xr:uid="{00000000-0005-0000-0000-000061000000}"/>
    <cellStyle name="20% - Accent5 4" xfId="99" xr:uid="{00000000-0005-0000-0000-000062000000}"/>
    <cellStyle name="20% - Accent5 4 2" xfId="100" xr:uid="{00000000-0005-0000-0000-000063000000}"/>
    <cellStyle name="20% - Accent5 4 3" xfId="101" xr:uid="{00000000-0005-0000-0000-000064000000}"/>
    <cellStyle name="20% - Accent5 5" xfId="102" xr:uid="{00000000-0005-0000-0000-000065000000}"/>
    <cellStyle name="20% - Accent5 5 2" xfId="103" xr:uid="{00000000-0005-0000-0000-000066000000}"/>
    <cellStyle name="20% - Accent5 5 3" xfId="104" xr:uid="{00000000-0005-0000-0000-000067000000}"/>
    <cellStyle name="20% - Accent5 6" xfId="105" xr:uid="{00000000-0005-0000-0000-000068000000}"/>
    <cellStyle name="20% - Accent5 7" xfId="106" xr:uid="{00000000-0005-0000-0000-000069000000}"/>
    <cellStyle name="20% - Accent6" xfId="107" xr:uid="{00000000-0005-0000-0000-00006A000000}"/>
    <cellStyle name="20% - Accent6 2" xfId="108" xr:uid="{00000000-0005-0000-0000-00006B000000}"/>
    <cellStyle name="20% - Accent6 2 2" xfId="109" xr:uid="{00000000-0005-0000-0000-00006C000000}"/>
    <cellStyle name="20% - Accent6 2 2 2" xfId="110" xr:uid="{00000000-0005-0000-0000-00006D000000}"/>
    <cellStyle name="20% - Accent6 2 3" xfId="111" xr:uid="{00000000-0005-0000-0000-00006E000000}"/>
    <cellStyle name="20% - Accent6 3" xfId="112" xr:uid="{00000000-0005-0000-0000-00006F000000}"/>
    <cellStyle name="20% - Accent6 4" xfId="113" xr:uid="{00000000-0005-0000-0000-000070000000}"/>
    <cellStyle name="20% - Accent6 4 2" xfId="114" xr:uid="{00000000-0005-0000-0000-000071000000}"/>
    <cellStyle name="20% - Accent6 4 3" xfId="115" xr:uid="{00000000-0005-0000-0000-000072000000}"/>
    <cellStyle name="20% - Accent6 5" xfId="116" xr:uid="{00000000-0005-0000-0000-000073000000}"/>
    <cellStyle name="20% - Accent6 5 2" xfId="117" xr:uid="{00000000-0005-0000-0000-000074000000}"/>
    <cellStyle name="20% - Accent6 5 3" xfId="118" xr:uid="{00000000-0005-0000-0000-000075000000}"/>
    <cellStyle name="20% - Accent6 6" xfId="119" xr:uid="{00000000-0005-0000-0000-000076000000}"/>
    <cellStyle name="20% - Accent6 7" xfId="120" xr:uid="{00000000-0005-0000-0000-000077000000}"/>
    <cellStyle name="40% - Accent1" xfId="121" xr:uid="{00000000-0005-0000-0000-000078000000}"/>
    <cellStyle name="40% - Accent1 2" xfId="122" xr:uid="{00000000-0005-0000-0000-000079000000}"/>
    <cellStyle name="40% - Accent1 2 2" xfId="123" xr:uid="{00000000-0005-0000-0000-00007A000000}"/>
    <cellStyle name="40% - Accent1 2 2 2" xfId="124" xr:uid="{00000000-0005-0000-0000-00007B000000}"/>
    <cellStyle name="40% - Accent1 2 3" xfId="125" xr:uid="{00000000-0005-0000-0000-00007C000000}"/>
    <cellStyle name="40% - Accent1 3" xfId="126" xr:uid="{00000000-0005-0000-0000-00007D000000}"/>
    <cellStyle name="40% - Accent1 4" xfId="127" xr:uid="{00000000-0005-0000-0000-00007E000000}"/>
    <cellStyle name="40% - Accent1 4 2" xfId="128" xr:uid="{00000000-0005-0000-0000-00007F000000}"/>
    <cellStyle name="40% - Accent1 4 3" xfId="129" xr:uid="{00000000-0005-0000-0000-000080000000}"/>
    <cellStyle name="40% - Accent1 5" xfId="130" xr:uid="{00000000-0005-0000-0000-000081000000}"/>
    <cellStyle name="40% - Accent1 5 2" xfId="131" xr:uid="{00000000-0005-0000-0000-000082000000}"/>
    <cellStyle name="40% - Accent1 5 3" xfId="132" xr:uid="{00000000-0005-0000-0000-000083000000}"/>
    <cellStyle name="40% - Accent1 6" xfId="133" xr:uid="{00000000-0005-0000-0000-000084000000}"/>
    <cellStyle name="40% - Accent1 7" xfId="134" xr:uid="{00000000-0005-0000-0000-000085000000}"/>
    <cellStyle name="40% - Accent2" xfId="135" xr:uid="{00000000-0005-0000-0000-000086000000}"/>
    <cellStyle name="40% - Accent2 2" xfId="136" xr:uid="{00000000-0005-0000-0000-000087000000}"/>
    <cellStyle name="40% - Accent2 2 2" xfId="137" xr:uid="{00000000-0005-0000-0000-000088000000}"/>
    <cellStyle name="40% - Accent2 2 2 2" xfId="138" xr:uid="{00000000-0005-0000-0000-000089000000}"/>
    <cellStyle name="40% - Accent2 2 3" xfId="139" xr:uid="{00000000-0005-0000-0000-00008A000000}"/>
    <cellStyle name="40% - Accent2 3" xfId="140" xr:uid="{00000000-0005-0000-0000-00008B000000}"/>
    <cellStyle name="40% - Accent2 4" xfId="141" xr:uid="{00000000-0005-0000-0000-00008C000000}"/>
    <cellStyle name="40% - Accent2 4 2" xfId="142" xr:uid="{00000000-0005-0000-0000-00008D000000}"/>
    <cellStyle name="40% - Accent2 4 3" xfId="143" xr:uid="{00000000-0005-0000-0000-00008E000000}"/>
    <cellStyle name="40% - Accent2 5" xfId="144" xr:uid="{00000000-0005-0000-0000-00008F000000}"/>
    <cellStyle name="40% - Accent2 5 2" xfId="145" xr:uid="{00000000-0005-0000-0000-000090000000}"/>
    <cellStyle name="40% - Accent2 5 3" xfId="146" xr:uid="{00000000-0005-0000-0000-000091000000}"/>
    <cellStyle name="40% - Accent2 6" xfId="147" xr:uid="{00000000-0005-0000-0000-000092000000}"/>
    <cellStyle name="40% - Accent2 7" xfId="148" xr:uid="{00000000-0005-0000-0000-000093000000}"/>
    <cellStyle name="40% - Accent3" xfId="149" xr:uid="{00000000-0005-0000-0000-000094000000}"/>
    <cellStyle name="40% - Accent3 2" xfId="150" xr:uid="{00000000-0005-0000-0000-000095000000}"/>
    <cellStyle name="40% - Accent3 2 2" xfId="151" xr:uid="{00000000-0005-0000-0000-000096000000}"/>
    <cellStyle name="40% - Accent3 2 2 2" xfId="152" xr:uid="{00000000-0005-0000-0000-000097000000}"/>
    <cellStyle name="40% - Accent3 2 3" xfId="153" xr:uid="{00000000-0005-0000-0000-000098000000}"/>
    <cellStyle name="40% - Accent3 3" xfId="154" xr:uid="{00000000-0005-0000-0000-000099000000}"/>
    <cellStyle name="40% - Accent3 4" xfId="155" xr:uid="{00000000-0005-0000-0000-00009A000000}"/>
    <cellStyle name="40% - Accent3 4 2" xfId="156" xr:uid="{00000000-0005-0000-0000-00009B000000}"/>
    <cellStyle name="40% - Accent3 4 3" xfId="157" xr:uid="{00000000-0005-0000-0000-00009C000000}"/>
    <cellStyle name="40% - Accent3 5" xfId="158" xr:uid="{00000000-0005-0000-0000-00009D000000}"/>
    <cellStyle name="40% - Accent3 5 2" xfId="159" xr:uid="{00000000-0005-0000-0000-00009E000000}"/>
    <cellStyle name="40% - Accent3 5 3" xfId="160" xr:uid="{00000000-0005-0000-0000-00009F000000}"/>
    <cellStyle name="40% - Accent3 6" xfId="161" xr:uid="{00000000-0005-0000-0000-0000A0000000}"/>
    <cellStyle name="40% - Accent3 7" xfId="162" xr:uid="{00000000-0005-0000-0000-0000A1000000}"/>
    <cellStyle name="40% - Accent4" xfId="163" xr:uid="{00000000-0005-0000-0000-0000A2000000}"/>
    <cellStyle name="40% - Accent4 2" xfId="164" xr:uid="{00000000-0005-0000-0000-0000A3000000}"/>
    <cellStyle name="40% - Accent4 2 2" xfId="165" xr:uid="{00000000-0005-0000-0000-0000A4000000}"/>
    <cellStyle name="40% - Accent4 2 2 2" xfId="166" xr:uid="{00000000-0005-0000-0000-0000A5000000}"/>
    <cellStyle name="40% - Accent4 2 3" xfId="167" xr:uid="{00000000-0005-0000-0000-0000A6000000}"/>
    <cellStyle name="40% - Accent4 3" xfId="168" xr:uid="{00000000-0005-0000-0000-0000A7000000}"/>
    <cellStyle name="40% - Accent4 4" xfId="169" xr:uid="{00000000-0005-0000-0000-0000A8000000}"/>
    <cellStyle name="40% - Accent4 4 2" xfId="170" xr:uid="{00000000-0005-0000-0000-0000A9000000}"/>
    <cellStyle name="40% - Accent4 4 3" xfId="171" xr:uid="{00000000-0005-0000-0000-0000AA000000}"/>
    <cellStyle name="40% - Accent4 5" xfId="172" xr:uid="{00000000-0005-0000-0000-0000AB000000}"/>
    <cellStyle name="40% - Accent4 5 2" xfId="173" xr:uid="{00000000-0005-0000-0000-0000AC000000}"/>
    <cellStyle name="40% - Accent4 5 3" xfId="174" xr:uid="{00000000-0005-0000-0000-0000AD000000}"/>
    <cellStyle name="40% - Accent4 6" xfId="175" xr:uid="{00000000-0005-0000-0000-0000AE000000}"/>
    <cellStyle name="40% - Accent4 7" xfId="176" xr:uid="{00000000-0005-0000-0000-0000AF000000}"/>
    <cellStyle name="40% - Accent5" xfId="177" xr:uid="{00000000-0005-0000-0000-0000B0000000}"/>
    <cellStyle name="40% - Accent5 2" xfId="178" xr:uid="{00000000-0005-0000-0000-0000B1000000}"/>
    <cellStyle name="40% - Accent5 2 2" xfId="179" xr:uid="{00000000-0005-0000-0000-0000B2000000}"/>
    <cellStyle name="40% - Accent5 2 2 2" xfId="180" xr:uid="{00000000-0005-0000-0000-0000B3000000}"/>
    <cellStyle name="40% - Accent5 2 3" xfId="181" xr:uid="{00000000-0005-0000-0000-0000B4000000}"/>
    <cellStyle name="40% - Accent5 3" xfId="182" xr:uid="{00000000-0005-0000-0000-0000B5000000}"/>
    <cellStyle name="40% - Accent5 4" xfId="183" xr:uid="{00000000-0005-0000-0000-0000B6000000}"/>
    <cellStyle name="40% - Accent5 4 2" xfId="184" xr:uid="{00000000-0005-0000-0000-0000B7000000}"/>
    <cellStyle name="40% - Accent5 4 3" xfId="185" xr:uid="{00000000-0005-0000-0000-0000B8000000}"/>
    <cellStyle name="40% - Accent5 5" xfId="186" xr:uid="{00000000-0005-0000-0000-0000B9000000}"/>
    <cellStyle name="40% - Accent5 5 2" xfId="187" xr:uid="{00000000-0005-0000-0000-0000BA000000}"/>
    <cellStyle name="40% - Accent5 5 3" xfId="188" xr:uid="{00000000-0005-0000-0000-0000BB000000}"/>
    <cellStyle name="40% - Accent5 6" xfId="189" xr:uid="{00000000-0005-0000-0000-0000BC000000}"/>
    <cellStyle name="40% - Accent5 7" xfId="190" xr:uid="{00000000-0005-0000-0000-0000BD000000}"/>
    <cellStyle name="40% - Accent6" xfId="191" xr:uid="{00000000-0005-0000-0000-0000BE000000}"/>
    <cellStyle name="40% - Accent6 2" xfId="192" xr:uid="{00000000-0005-0000-0000-0000BF000000}"/>
    <cellStyle name="40% - Accent6 2 2" xfId="193" xr:uid="{00000000-0005-0000-0000-0000C0000000}"/>
    <cellStyle name="40% - Accent6 2 2 2" xfId="194" xr:uid="{00000000-0005-0000-0000-0000C1000000}"/>
    <cellStyle name="40% - Accent6 2 3" xfId="195" xr:uid="{00000000-0005-0000-0000-0000C2000000}"/>
    <cellStyle name="40% - Accent6 3" xfId="196" xr:uid="{00000000-0005-0000-0000-0000C3000000}"/>
    <cellStyle name="40% - Accent6 4" xfId="197" xr:uid="{00000000-0005-0000-0000-0000C4000000}"/>
    <cellStyle name="40% - Accent6 4 2" xfId="198" xr:uid="{00000000-0005-0000-0000-0000C5000000}"/>
    <cellStyle name="40% - Accent6 4 3" xfId="199" xr:uid="{00000000-0005-0000-0000-0000C6000000}"/>
    <cellStyle name="40% - Accent6 5" xfId="200" xr:uid="{00000000-0005-0000-0000-0000C7000000}"/>
    <cellStyle name="40% - Accent6 5 2" xfId="201" xr:uid="{00000000-0005-0000-0000-0000C8000000}"/>
    <cellStyle name="40% - Accent6 5 3" xfId="202" xr:uid="{00000000-0005-0000-0000-0000C9000000}"/>
    <cellStyle name="40% - Accent6 6" xfId="203" xr:uid="{00000000-0005-0000-0000-0000CA000000}"/>
    <cellStyle name="40% - Accent6 7" xfId="204" xr:uid="{00000000-0005-0000-0000-0000CB000000}"/>
    <cellStyle name="60% - Accent1" xfId="205" xr:uid="{00000000-0005-0000-0000-0000CC000000}"/>
    <cellStyle name="60% - Accent1 2" xfId="206" xr:uid="{00000000-0005-0000-0000-0000CD000000}"/>
    <cellStyle name="60% - Accent1 2 2" xfId="207" xr:uid="{00000000-0005-0000-0000-0000CE000000}"/>
    <cellStyle name="60% - Accent1 2 2 2" xfId="208" xr:uid="{00000000-0005-0000-0000-0000CF000000}"/>
    <cellStyle name="60% - Accent1 2 3" xfId="209" xr:uid="{00000000-0005-0000-0000-0000D0000000}"/>
    <cellStyle name="60% - Accent1 3" xfId="210" xr:uid="{00000000-0005-0000-0000-0000D1000000}"/>
    <cellStyle name="60% - Accent1 4" xfId="211" xr:uid="{00000000-0005-0000-0000-0000D2000000}"/>
    <cellStyle name="60% - Accent2" xfId="212" xr:uid="{00000000-0005-0000-0000-0000D3000000}"/>
    <cellStyle name="60% - Accent2 2" xfId="213" xr:uid="{00000000-0005-0000-0000-0000D4000000}"/>
    <cellStyle name="60% - Accent2 2 2" xfId="214" xr:uid="{00000000-0005-0000-0000-0000D5000000}"/>
    <cellStyle name="60% - Accent2 2 2 2" xfId="215" xr:uid="{00000000-0005-0000-0000-0000D6000000}"/>
    <cellStyle name="60% - Accent2 2 3" xfId="216" xr:uid="{00000000-0005-0000-0000-0000D7000000}"/>
    <cellStyle name="60% - Accent2 3" xfId="217" xr:uid="{00000000-0005-0000-0000-0000D8000000}"/>
    <cellStyle name="60% - Accent2 4" xfId="218" xr:uid="{00000000-0005-0000-0000-0000D9000000}"/>
    <cellStyle name="60% - Accent3" xfId="219" xr:uid="{00000000-0005-0000-0000-0000DA000000}"/>
    <cellStyle name="60% - Accent3 2" xfId="220" xr:uid="{00000000-0005-0000-0000-0000DB000000}"/>
    <cellStyle name="60% - Accent3 2 2" xfId="221" xr:uid="{00000000-0005-0000-0000-0000DC000000}"/>
    <cellStyle name="60% - Accent3 2 2 2" xfId="222" xr:uid="{00000000-0005-0000-0000-0000DD000000}"/>
    <cellStyle name="60% - Accent3 2 3" xfId="223" xr:uid="{00000000-0005-0000-0000-0000DE000000}"/>
    <cellStyle name="60% - Accent3 3" xfId="224" xr:uid="{00000000-0005-0000-0000-0000DF000000}"/>
    <cellStyle name="60% - Accent3 4" xfId="225" xr:uid="{00000000-0005-0000-0000-0000E0000000}"/>
    <cellStyle name="60% - Accent4" xfId="226" xr:uid="{00000000-0005-0000-0000-0000E1000000}"/>
    <cellStyle name="60% - Accent4 2" xfId="227" xr:uid="{00000000-0005-0000-0000-0000E2000000}"/>
    <cellStyle name="60% - Accent4 2 2" xfId="228" xr:uid="{00000000-0005-0000-0000-0000E3000000}"/>
    <cellStyle name="60% - Accent4 2 2 2" xfId="229" xr:uid="{00000000-0005-0000-0000-0000E4000000}"/>
    <cellStyle name="60% - Accent4 2 3" xfId="230" xr:uid="{00000000-0005-0000-0000-0000E5000000}"/>
    <cellStyle name="60% - Accent4 3" xfId="231" xr:uid="{00000000-0005-0000-0000-0000E6000000}"/>
    <cellStyle name="60% - Accent4 4" xfId="232" xr:uid="{00000000-0005-0000-0000-0000E7000000}"/>
    <cellStyle name="60% - Accent5" xfId="233" xr:uid="{00000000-0005-0000-0000-0000E8000000}"/>
    <cellStyle name="60% - Accent5 2" xfId="234" xr:uid="{00000000-0005-0000-0000-0000E9000000}"/>
    <cellStyle name="60% - Accent5 2 2" xfId="235" xr:uid="{00000000-0005-0000-0000-0000EA000000}"/>
    <cellStyle name="60% - Accent5 2 2 2" xfId="236" xr:uid="{00000000-0005-0000-0000-0000EB000000}"/>
    <cellStyle name="60% - Accent5 2 3" xfId="237" xr:uid="{00000000-0005-0000-0000-0000EC000000}"/>
    <cellStyle name="60% - Accent5 3" xfId="238" xr:uid="{00000000-0005-0000-0000-0000ED000000}"/>
    <cellStyle name="60% - Accent5 4" xfId="239" xr:uid="{00000000-0005-0000-0000-0000EE000000}"/>
    <cellStyle name="60% - Accent6" xfId="240" xr:uid="{00000000-0005-0000-0000-0000EF000000}"/>
    <cellStyle name="60% - Accent6 2" xfId="241" xr:uid="{00000000-0005-0000-0000-0000F0000000}"/>
    <cellStyle name="60% - Accent6 2 2" xfId="242" xr:uid="{00000000-0005-0000-0000-0000F1000000}"/>
    <cellStyle name="60% - Accent6 2 2 2" xfId="243" xr:uid="{00000000-0005-0000-0000-0000F2000000}"/>
    <cellStyle name="60% - Accent6 2 3" xfId="244" xr:uid="{00000000-0005-0000-0000-0000F3000000}"/>
    <cellStyle name="60% - Accent6 3" xfId="245" xr:uid="{00000000-0005-0000-0000-0000F4000000}"/>
    <cellStyle name="60% - Accent6 4" xfId="246" xr:uid="{00000000-0005-0000-0000-0000F5000000}"/>
    <cellStyle name="Accent1 2" xfId="247" xr:uid="{00000000-0005-0000-0000-0000F6000000}"/>
    <cellStyle name="Accent1 2 2" xfId="248" xr:uid="{00000000-0005-0000-0000-0000F7000000}"/>
    <cellStyle name="Accent1 2 2 2" xfId="249" xr:uid="{00000000-0005-0000-0000-0000F8000000}"/>
    <cellStyle name="Accent1 2 3" xfId="250" xr:uid="{00000000-0005-0000-0000-0000F9000000}"/>
    <cellStyle name="Accent1 3" xfId="251" xr:uid="{00000000-0005-0000-0000-0000FA000000}"/>
    <cellStyle name="Accent2 2" xfId="252" xr:uid="{00000000-0005-0000-0000-0000FB000000}"/>
    <cellStyle name="Accent2 2 2" xfId="253" xr:uid="{00000000-0005-0000-0000-0000FC000000}"/>
    <cellStyle name="Accent2 2 2 2" xfId="254" xr:uid="{00000000-0005-0000-0000-0000FD000000}"/>
    <cellStyle name="Accent2 2 3" xfId="255" xr:uid="{00000000-0005-0000-0000-0000FE000000}"/>
    <cellStyle name="Accent2 3" xfId="256" xr:uid="{00000000-0005-0000-0000-0000FF000000}"/>
    <cellStyle name="Accent3 2" xfId="257" xr:uid="{00000000-0005-0000-0000-000000010000}"/>
    <cellStyle name="Accent3 2 2" xfId="258" xr:uid="{00000000-0005-0000-0000-000001010000}"/>
    <cellStyle name="Accent3 2 2 2" xfId="259" xr:uid="{00000000-0005-0000-0000-000002010000}"/>
    <cellStyle name="Accent3 2 3" xfId="260" xr:uid="{00000000-0005-0000-0000-000003010000}"/>
    <cellStyle name="Accent3 3" xfId="261" xr:uid="{00000000-0005-0000-0000-000004010000}"/>
    <cellStyle name="Accent4 2" xfId="262" xr:uid="{00000000-0005-0000-0000-000005010000}"/>
    <cellStyle name="Accent4 2 2" xfId="263" xr:uid="{00000000-0005-0000-0000-000006010000}"/>
    <cellStyle name="Accent4 2 2 2" xfId="264" xr:uid="{00000000-0005-0000-0000-000007010000}"/>
    <cellStyle name="Accent4 2 3" xfId="265" xr:uid="{00000000-0005-0000-0000-000008010000}"/>
    <cellStyle name="Accent4 3" xfId="266" xr:uid="{00000000-0005-0000-0000-000009010000}"/>
    <cellStyle name="Accent5 2" xfId="267" xr:uid="{00000000-0005-0000-0000-00000A010000}"/>
    <cellStyle name="Accent5 2 2" xfId="268" xr:uid="{00000000-0005-0000-0000-00000B010000}"/>
    <cellStyle name="Accent5 2 2 2" xfId="269" xr:uid="{00000000-0005-0000-0000-00000C010000}"/>
    <cellStyle name="Accent5 2 3" xfId="270" xr:uid="{00000000-0005-0000-0000-00000D010000}"/>
    <cellStyle name="Accent5 3" xfId="271" xr:uid="{00000000-0005-0000-0000-00000E010000}"/>
    <cellStyle name="Accent6 2" xfId="272" xr:uid="{00000000-0005-0000-0000-00000F010000}"/>
    <cellStyle name="Accent6 2 2" xfId="273" xr:uid="{00000000-0005-0000-0000-000010010000}"/>
    <cellStyle name="Accent6 2 2 2" xfId="274" xr:uid="{00000000-0005-0000-0000-000011010000}"/>
    <cellStyle name="Accent6 2 3" xfId="275" xr:uid="{00000000-0005-0000-0000-000012010000}"/>
    <cellStyle name="Accent6 3" xfId="276" xr:uid="{00000000-0005-0000-0000-000013010000}"/>
    <cellStyle name="Açıklama Metni 2" xfId="277" xr:uid="{00000000-0005-0000-0000-000014010000}"/>
    <cellStyle name="Açıklama Metni 3" xfId="278" xr:uid="{00000000-0005-0000-0000-000015010000}"/>
    <cellStyle name="Ana Başlık 2" xfId="279" xr:uid="{00000000-0005-0000-0000-000016010000}"/>
    <cellStyle name="Bad 2" xfId="280" xr:uid="{00000000-0005-0000-0000-000017010000}"/>
    <cellStyle name="Bad 2 2" xfId="281" xr:uid="{00000000-0005-0000-0000-000018010000}"/>
    <cellStyle name="Bad 2 2 2" xfId="282" xr:uid="{00000000-0005-0000-0000-000019010000}"/>
    <cellStyle name="Bad 2 3" xfId="283" xr:uid="{00000000-0005-0000-0000-00001A010000}"/>
    <cellStyle name="Bad 3" xfId="284" xr:uid="{00000000-0005-0000-0000-00001B010000}"/>
    <cellStyle name="Bağlı Hücre 2" xfId="285" xr:uid="{00000000-0005-0000-0000-00001C010000}"/>
    <cellStyle name="Bağlı Hücre 3" xfId="286" xr:uid="{00000000-0005-0000-0000-00001D010000}"/>
    <cellStyle name="Başlık 1 2" xfId="287" xr:uid="{00000000-0005-0000-0000-00001E010000}"/>
    <cellStyle name="Başlık 2 2" xfId="288" xr:uid="{00000000-0005-0000-0000-00001F010000}"/>
    <cellStyle name="Başlık 3 2" xfId="289" xr:uid="{00000000-0005-0000-0000-000020010000}"/>
    <cellStyle name="Başlık 4 2" xfId="290" xr:uid="{00000000-0005-0000-0000-000021010000}"/>
    <cellStyle name="Calculation 2" xfId="291" xr:uid="{00000000-0005-0000-0000-000022010000}"/>
    <cellStyle name="Calculation 2 2" xfId="292" xr:uid="{00000000-0005-0000-0000-000023010000}"/>
    <cellStyle name="Calculation 2 2 2" xfId="293" xr:uid="{00000000-0005-0000-0000-000024010000}"/>
    <cellStyle name="Calculation 2 3" xfId="294" xr:uid="{00000000-0005-0000-0000-000025010000}"/>
    <cellStyle name="Calculation 3" xfId="295" xr:uid="{00000000-0005-0000-0000-000026010000}"/>
    <cellStyle name="Check Cell 2" xfId="296" xr:uid="{00000000-0005-0000-0000-000027010000}"/>
    <cellStyle name="Check Cell 2 2" xfId="297" xr:uid="{00000000-0005-0000-0000-000028010000}"/>
    <cellStyle name="Check Cell 2 2 2" xfId="298" xr:uid="{00000000-0005-0000-0000-000029010000}"/>
    <cellStyle name="Check Cell 2 3" xfId="299" xr:uid="{00000000-0005-0000-0000-00002A010000}"/>
    <cellStyle name="Check Cell 3" xfId="300" xr:uid="{00000000-0005-0000-0000-00002B010000}"/>
    <cellStyle name="Comma 2" xfId="301" xr:uid="{00000000-0005-0000-0000-00002E010000}"/>
    <cellStyle name="Comma 2 2" xfId="302" xr:uid="{00000000-0005-0000-0000-00002F010000}"/>
    <cellStyle name="Comma 3" xfId="303" xr:uid="{00000000-0005-0000-0000-000030010000}"/>
    <cellStyle name="Çıkış 2" xfId="304" xr:uid="{00000000-0005-0000-0000-00002C010000}"/>
    <cellStyle name="Çıkış 3" xfId="305" xr:uid="{00000000-0005-0000-0000-00002D010000}"/>
    <cellStyle name="Explanatory Text" xfId="306" xr:uid="{00000000-0005-0000-0000-000031010000}"/>
    <cellStyle name="Explanatory Text 2" xfId="307" xr:uid="{00000000-0005-0000-0000-000032010000}"/>
    <cellStyle name="Explanatory Text 2 2" xfId="308" xr:uid="{00000000-0005-0000-0000-000033010000}"/>
    <cellStyle name="Explanatory Text 2 2 2" xfId="309" xr:uid="{00000000-0005-0000-0000-000034010000}"/>
    <cellStyle name="Explanatory Text 2 3" xfId="310" xr:uid="{00000000-0005-0000-0000-000035010000}"/>
    <cellStyle name="Explanatory Text 3" xfId="311" xr:uid="{00000000-0005-0000-0000-000036010000}"/>
    <cellStyle name="Explanatory Text 4" xfId="312" xr:uid="{00000000-0005-0000-0000-000037010000}"/>
    <cellStyle name="Giriş 2" xfId="313" xr:uid="{00000000-0005-0000-0000-000038010000}"/>
    <cellStyle name="Giriş 3" xfId="314" xr:uid="{00000000-0005-0000-0000-000039010000}"/>
    <cellStyle name="Good 2" xfId="315" xr:uid="{00000000-0005-0000-0000-00003A010000}"/>
    <cellStyle name="Good 2 2" xfId="316" xr:uid="{00000000-0005-0000-0000-00003B010000}"/>
    <cellStyle name="Good 2 2 2" xfId="317" xr:uid="{00000000-0005-0000-0000-00003C010000}"/>
    <cellStyle name="Good 2 3" xfId="318" xr:uid="{00000000-0005-0000-0000-00003D010000}"/>
    <cellStyle name="Good 3" xfId="319" xr:uid="{00000000-0005-0000-0000-00003E010000}"/>
    <cellStyle name="Heading 1" xfId="320" xr:uid="{00000000-0005-0000-0000-00003F010000}"/>
    <cellStyle name="Heading 1 2" xfId="321" xr:uid="{00000000-0005-0000-0000-000040010000}"/>
    <cellStyle name="Heading 1 3" xfId="322" xr:uid="{00000000-0005-0000-0000-000041010000}"/>
    <cellStyle name="Heading 2" xfId="323" xr:uid="{00000000-0005-0000-0000-000042010000}"/>
    <cellStyle name="Heading 2 2" xfId="324" xr:uid="{00000000-0005-0000-0000-000043010000}"/>
    <cellStyle name="Heading 2 3" xfId="325" xr:uid="{00000000-0005-0000-0000-000044010000}"/>
    <cellStyle name="Heading 3" xfId="326" xr:uid="{00000000-0005-0000-0000-000045010000}"/>
    <cellStyle name="Heading 3 2" xfId="327" xr:uid="{00000000-0005-0000-0000-000046010000}"/>
    <cellStyle name="Heading 3 3" xfId="328" xr:uid="{00000000-0005-0000-0000-000047010000}"/>
    <cellStyle name="Heading 4" xfId="329" xr:uid="{00000000-0005-0000-0000-000048010000}"/>
    <cellStyle name="Heading 4 2" xfId="330" xr:uid="{00000000-0005-0000-0000-000049010000}"/>
    <cellStyle name="Heading 4 3" xfId="331" xr:uid="{00000000-0005-0000-0000-00004A010000}"/>
    <cellStyle name="Hesaplama 2" xfId="332" xr:uid="{00000000-0005-0000-0000-00004B010000}"/>
    <cellStyle name="Input" xfId="333" xr:uid="{00000000-0005-0000-0000-00004C010000}"/>
    <cellStyle name="Input 2" xfId="334" xr:uid="{00000000-0005-0000-0000-00004D010000}"/>
    <cellStyle name="Input 2 2" xfId="335" xr:uid="{00000000-0005-0000-0000-00004E010000}"/>
    <cellStyle name="Input 2 2 2" xfId="336" xr:uid="{00000000-0005-0000-0000-00004F010000}"/>
    <cellStyle name="Input 2 3" xfId="337" xr:uid="{00000000-0005-0000-0000-000050010000}"/>
    <cellStyle name="Input 3" xfId="338" xr:uid="{00000000-0005-0000-0000-000051010000}"/>
    <cellStyle name="Input 4" xfId="339" xr:uid="{00000000-0005-0000-0000-000052010000}"/>
    <cellStyle name="İşaretli Hücre 2" xfId="340" xr:uid="{00000000-0005-0000-0000-000053010000}"/>
    <cellStyle name="İyi 2" xfId="341" xr:uid="{00000000-0005-0000-0000-000054010000}"/>
    <cellStyle name="Kötü 2" xfId="342" xr:uid="{00000000-0005-0000-0000-000055010000}"/>
    <cellStyle name="Linked Cell" xfId="343" xr:uid="{00000000-0005-0000-0000-000056010000}"/>
    <cellStyle name="Linked Cell 2" xfId="344" xr:uid="{00000000-0005-0000-0000-000057010000}"/>
    <cellStyle name="Linked Cell 2 2" xfId="345" xr:uid="{00000000-0005-0000-0000-000058010000}"/>
    <cellStyle name="Linked Cell 2 2 2" xfId="346" xr:uid="{00000000-0005-0000-0000-000059010000}"/>
    <cellStyle name="Linked Cell 2 3" xfId="347" xr:uid="{00000000-0005-0000-0000-00005A010000}"/>
    <cellStyle name="Linked Cell 3" xfId="348" xr:uid="{00000000-0005-0000-0000-00005B010000}"/>
    <cellStyle name="Linked Cell 4" xfId="349" xr:uid="{00000000-0005-0000-0000-00005C010000}"/>
    <cellStyle name="Neutral 2" xfId="350" xr:uid="{00000000-0005-0000-0000-00005D010000}"/>
    <cellStyle name="Neutral 2 2" xfId="351" xr:uid="{00000000-0005-0000-0000-00005E010000}"/>
    <cellStyle name="Neutral 2 2 2" xfId="352" xr:uid="{00000000-0005-0000-0000-00005F010000}"/>
    <cellStyle name="Neutral 2 3" xfId="353" xr:uid="{00000000-0005-0000-0000-000060010000}"/>
    <cellStyle name="Neutral 3" xfId="354" xr:uid="{00000000-0005-0000-0000-000061010000}"/>
    <cellStyle name="Normal" xfId="0" builtinId="0"/>
    <cellStyle name="Normal 2 2" xfId="355" xr:uid="{00000000-0005-0000-0000-000063010000}"/>
    <cellStyle name="Normal 2 3" xfId="356" xr:uid="{00000000-0005-0000-0000-000064010000}"/>
    <cellStyle name="Normal 2 3 2" xfId="357" xr:uid="{00000000-0005-0000-0000-000065010000}"/>
    <cellStyle name="Normal 2 3 2 2" xfId="358" xr:uid="{00000000-0005-0000-0000-000066010000}"/>
    <cellStyle name="Normal 2 3 3" xfId="359" xr:uid="{00000000-0005-0000-0000-000067010000}"/>
    <cellStyle name="Normal 2 3 4" xfId="360" xr:uid="{00000000-0005-0000-0000-000068010000}"/>
    <cellStyle name="Normal 2 4" xfId="361" xr:uid="{00000000-0005-0000-0000-000069010000}"/>
    <cellStyle name="Normal 2 4 2" xfId="362" xr:uid="{00000000-0005-0000-0000-00006A010000}"/>
    <cellStyle name="Normal 3" xfId="363" xr:uid="{00000000-0005-0000-0000-00006B010000}"/>
    <cellStyle name="Normal 4" xfId="364" xr:uid="{00000000-0005-0000-0000-00006C010000}"/>
    <cellStyle name="Normal 4 2" xfId="365" xr:uid="{00000000-0005-0000-0000-00006D010000}"/>
    <cellStyle name="Normal 4 2 2" xfId="366" xr:uid="{00000000-0005-0000-0000-00006E010000}"/>
    <cellStyle name="Normal 4 2 2 2" xfId="367" xr:uid="{00000000-0005-0000-0000-00006F010000}"/>
    <cellStyle name="Normal 4 2 3" xfId="368" xr:uid="{00000000-0005-0000-0000-000070010000}"/>
    <cellStyle name="Normal 4 3" xfId="369" xr:uid="{00000000-0005-0000-0000-000071010000}"/>
    <cellStyle name="Normal 4 4" xfId="370" xr:uid="{00000000-0005-0000-0000-000072010000}"/>
    <cellStyle name="Normal 4 4 2" xfId="371" xr:uid="{00000000-0005-0000-0000-000073010000}"/>
    <cellStyle name="Normal 4 4 3" xfId="372" xr:uid="{00000000-0005-0000-0000-000074010000}"/>
    <cellStyle name="Normal 4 5" xfId="373" xr:uid="{00000000-0005-0000-0000-000075010000}"/>
    <cellStyle name="Normal 4 6" xfId="374" xr:uid="{00000000-0005-0000-0000-000076010000}"/>
    <cellStyle name="Normal 5" xfId="375" xr:uid="{00000000-0005-0000-0000-000077010000}"/>
    <cellStyle name="Normal 5 2" xfId="376" xr:uid="{00000000-0005-0000-0000-000078010000}"/>
    <cellStyle name="Normal 5 3" xfId="377" xr:uid="{00000000-0005-0000-0000-000079010000}"/>
    <cellStyle name="Normal 6" xfId="378" xr:uid="{00000000-0005-0000-0000-00007A010000}"/>
    <cellStyle name="Normal 6 2" xfId="379" xr:uid="{00000000-0005-0000-0000-00007B010000}"/>
    <cellStyle name="Normal 6 3" xfId="380" xr:uid="{00000000-0005-0000-0000-00007C010000}"/>
    <cellStyle name="Normal 7" xfId="381" xr:uid="{00000000-0005-0000-0000-00007D010000}"/>
    <cellStyle name="Not 2" xfId="382" xr:uid="{00000000-0005-0000-0000-00007E010000}"/>
    <cellStyle name="Note 2" xfId="383" xr:uid="{00000000-0005-0000-0000-00007F010000}"/>
    <cellStyle name="Note 2 2" xfId="384" xr:uid="{00000000-0005-0000-0000-000080010000}"/>
    <cellStyle name="Note 2 2 2" xfId="385" xr:uid="{00000000-0005-0000-0000-000081010000}"/>
    <cellStyle name="Note 2 2 2 2" xfId="386" xr:uid="{00000000-0005-0000-0000-000082010000}"/>
    <cellStyle name="Note 2 2 2 2 2" xfId="387" xr:uid="{00000000-0005-0000-0000-000083010000}"/>
    <cellStyle name="Note 2 2 2 3" xfId="388" xr:uid="{00000000-0005-0000-0000-000084010000}"/>
    <cellStyle name="Note 2 2 3" xfId="389" xr:uid="{00000000-0005-0000-0000-000085010000}"/>
    <cellStyle name="Note 2 2 3 2" xfId="390" xr:uid="{00000000-0005-0000-0000-000086010000}"/>
    <cellStyle name="Note 2 2 3 2 2" xfId="391" xr:uid="{00000000-0005-0000-0000-000087010000}"/>
    <cellStyle name="Note 2 2 3 2 2 2" xfId="392" xr:uid="{00000000-0005-0000-0000-000088010000}"/>
    <cellStyle name="Note 2 2 3 2 3" xfId="393" xr:uid="{00000000-0005-0000-0000-000089010000}"/>
    <cellStyle name="Note 2 2 3 3" xfId="394" xr:uid="{00000000-0005-0000-0000-00008A010000}"/>
    <cellStyle name="Note 2 2 3 3 2" xfId="395" xr:uid="{00000000-0005-0000-0000-00008B010000}"/>
    <cellStyle name="Note 2 2 3 3 2 2" xfId="396" xr:uid="{00000000-0005-0000-0000-00008C010000}"/>
    <cellStyle name="Note 2 2 3 3 3" xfId="397" xr:uid="{00000000-0005-0000-0000-00008D010000}"/>
    <cellStyle name="Note 2 2 3 4" xfId="398" xr:uid="{00000000-0005-0000-0000-00008E010000}"/>
    <cellStyle name="Note 2 2 4" xfId="399" xr:uid="{00000000-0005-0000-0000-00008F010000}"/>
    <cellStyle name="Note 2 2 4 2" xfId="400" xr:uid="{00000000-0005-0000-0000-000090010000}"/>
    <cellStyle name="Note 2 2 4 2 2" xfId="401" xr:uid="{00000000-0005-0000-0000-000091010000}"/>
    <cellStyle name="Note 2 2 4 3" xfId="402" xr:uid="{00000000-0005-0000-0000-000092010000}"/>
    <cellStyle name="Note 2 2 5" xfId="403" xr:uid="{00000000-0005-0000-0000-000093010000}"/>
    <cellStyle name="Note 2 2 6" xfId="404" xr:uid="{00000000-0005-0000-0000-000094010000}"/>
    <cellStyle name="Note 2 2 6 2" xfId="405" xr:uid="{00000000-0005-0000-0000-000095010000}"/>
    <cellStyle name="Note 2 2 6 3" xfId="406" xr:uid="{00000000-0005-0000-0000-000096010000}"/>
    <cellStyle name="Note 2 2 7" xfId="407" xr:uid="{00000000-0005-0000-0000-000097010000}"/>
    <cellStyle name="Note 2 2 8" xfId="408" xr:uid="{00000000-0005-0000-0000-000098010000}"/>
    <cellStyle name="Note 2 3" xfId="409" xr:uid="{00000000-0005-0000-0000-000099010000}"/>
    <cellStyle name="Note 2 3 2" xfId="410" xr:uid="{00000000-0005-0000-0000-00009A010000}"/>
    <cellStyle name="Note 2 3 2 2" xfId="411" xr:uid="{00000000-0005-0000-0000-00009B010000}"/>
    <cellStyle name="Note 2 3 2 2 2" xfId="412" xr:uid="{00000000-0005-0000-0000-00009C010000}"/>
    <cellStyle name="Note 2 3 2 3" xfId="413" xr:uid="{00000000-0005-0000-0000-00009D010000}"/>
    <cellStyle name="Note 2 3 3" xfId="414" xr:uid="{00000000-0005-0000-0000-00009E010000}"/>
    <cellStyle name="Note 2 3 3 2" xfId="415" xr:uid="{00000000-0005-0000-0000-00009F010000}"/>
    <cellStyle name="Note 2 3 3 2 2" xfId="416" xr:uid="{00000000-0005-0000-0000-0000A0010000}"/>
    <cellStyle name="Note 2 3 3 3" xfId="417" xr:uid="{00000000-0005-0000-0000-0000A1010000}"/>
    <cellStyle name="Note 2 3 4" xfId="418" xr:uid="{00000000-0005-0000-0000-0000A2010000}"/>
    <cellStyle name="Note 2 4" xfId="419" xr:uid="{00000000-0005-0000-0000-0000A3010000}"/>
    <cellStyle name="Note 2 4 2" xfId="420" xr:uid="{00000000-0005-0000-0000-0000A4010000}"/>
    <cellStyle name="Note 2 4 2 2" xfId="421" xr:uid="{00000000-0005-0000-0000-0000A5010000}"/>
    <cellStyle name="Note 2 4 3" xfId="422" xr:uid="{00000000-0005-0000-0000-0000A6010000}"/>
    <cellStyle name="Note 2 5" xfId="423" xr:uid="{00000000-0005-0000-0000-0000A7010000}"/>
    <cellStyle name="Note 2 5 2" xfId="424" xr:uid="{00000000-0005-0000-0000-0000A8010000}"/>
    <cellStyle name="Note 2 5 3" xfId="425" xr:uid="{00000000-0005-0000-0000-0000A9010000}"/>
    <cellStyle name="Note 2 6" xfId="426" xr:uid="{00000000-0005-0000-0000-0000AA010000}"/>
    <cellStyle name="Note 2 7" xfId="427" xr:uid="{00000000-0005-0000-0000-0000AB010000}"/>
    <cellStyle name="Note 3" xfId="428" xr:uid="{00000000-0005-0000-0000-0000AC010000}"/>
    <cellStyle name="Nötr 2" xfId="429" xr:uid="{00000000-0005-0000-0000-0000AD010000}"/>
    <cellStyle name="Output" xfId="430" xr:uid="{00000000-0005-0000-0000-0000AE010000}"/>
    <cellStyle name="Output 2" xfId="431" xr:uid="{00000000-0005-0000-0000-0000AF010000}"/>
    <cellStyle name="Output 2 2" xfId="432" xr:uid="{00000000-0005-0000-0000-0000B0010000}"/>
    <cellStyle name="Output 2 2 2" xfId="433" xr:uid="{00000000-0005-0000-0000-0000B1010000}"/>
    <cellStyle name="Output 2 3" xfId="434" xr:uid="{00000000-0005-0000-0000-0000B2010000}"/>
    <cellStyle name="Output 3" xfId="435" xr:uid="{00000000-0005-0000-0000-0000B3010000}"/>
    <cellStyle name="Output 4" xfId="436" xr:uid="{00000000-0005-0000-0000-0000B4010000}"/>
    <cellStyle name="Percent 2" xfId="437" xr:uid="{00000000-0005-0000-0000-0000B5010000}"/>
    <cellStyle name="Percent 2 2" xfId="438" xr:uid="{00000000-0005-0000-0000-0000B6010000}"/>
    <cellStyle name="Percent 3" xfId="439" xr:uid="{00000000-0005-0000-0000-0000B7010000}"/>
    <cellStyle name="Percent 4" xfId="440" xr:uid="{00000000-0005-0000-0000-0000B8010000}"/>
    <cellStyle name="Title" xfId="441" xr:uid="{00000000-0005-0000-0000-0000B9010000}"/>
    <cellStyle name="Title 2" xfId="442" xr:uid="{00000000-0005-0000-0000-0000BA010000}"/>
    <cellStyle name="Title 3" xfId="443" xr:uid="{00000000-0005-0000-0000-0000BB010000}"/>
    <cellStyle name="Toplam 2" xfId="444" xr:uid="{00000000-0005-0000-0000-0000BC010000}"/>
    <cellStyle name="Toplam 3" xfId="445" xr:uid="{00000000-0005-0000-0000-0000BD010000}"/>
    <cellStyle name="Total" xfId="446" xr:uid="{00000000-0005-0000-0000-0000BE010000}"/>
    <cellStyle name="Total 2" xfId="447" xr:uid="{00000000-0005-0000-0000-0000BF010000}"/>
    <cellStyle name="Total 2 2" xfId="448" xr:uid="{00000000-0005-0000-0000-0000C0010000}"/>
    <cellStyle name="Total 2 2 2" xfId="449" xr:uid="{00000000-0005-0000-0000-0000C1010000}"/>
    <cellStyle name="Total 2 3" xfId="450" xr:uid="{00000000-0005-0000-0000-0000C2010000}"/>
    <cellStyle name="Total 3" xfId="451" xr:uid="{00000000-0005-0000-0000-0000C3010000}"/>
    <cellStyle name="Total 4" xfId="452" xr:uid="{00000000-0005-0000-0000-0000C4010000}"/>
    <cellStyle name="Uyarı Metni 2" xfId="453" xr:uid="{00000000-0005-0000-0000-0000C5010000}"/>
    <cellStyle name="Uyarı Metni 3" xfId="454" xr:uid="{00000000-0005-0000-0000-0000C6010000}"/>
    <cellStyle name="Virgül 2" xfId="455" xr:uid="{00000000-0005-0000-0000-0000C7010000}"/>
    <cellStyle name="Virgül 3" xfId="456" xr:uid="{00000000-0005-0000-0000-0000C8010000}"/>
    <cellStyle name="Vurgu1 2" xfId="457" xr:uid="{00000000-0005-0000-0000-0000C9010000}"/>
    <cellStyle name="Vurgu2 2" xfId="458" xr:uid="{00000000-0005-0000-0000-0000CA010000}"/>
    <cellStyle name="Vurgu3 2" xfId="459" xr:uid="{00000000-0005-0000-0000-0000CB010000}"/>
    <cellStyle name="Vurgu4 2" xfId="460" xr:uid="{00000000-0005-0000-0000-0000CC010000}"/>
    <cellStyle name="Vurgu5 2" xfId="461" xr:uid="{00000000-0005-0000-0000-0000CD010000}"/>
    <cellStyle name="Vurgu6 2" xfId="462" xr:uid="{00000000-0005-0000-0000-0000CE010000}"/>
    <cellStyle name="Warning Text" xfId="463" xr:uid="{00000000-0005-0000-0000-0000CF010000}"/>
    <cellStyle name="Warning Text 2" xfId="464" xr:uid="{00000000-0005-0000-0000-0000D0010000}"/>
    <cellStyle name="Warning Text 2 2" xfId="465" xr:uid="{00000000-0005-0000-0000-0000D1010000}"/>
    <cellStyle name="Warning Text 2 2 2" xfId="466" xr:uid="{00000000-0005-0000-0000-0000D2010000}"/>
    <cellStyle name="Warning Text 2 3" xfId="467" xr:uid="{00000000-0005-0000-0000-0000D3010000}"/>
    <cellStyle name="Warning Text 3" xfId="468" xr:uid="{00000000-0005-0000-0000-0000D4010000}"/>
    <cellStyle name="Warning Text 4" xfId="469" xr:uid="{00000000-0005-0000-0000-0000D5010000}"/>
    <cellStyle name="Yüzde 2" xfId="470" xr:uid="{00000000-0005-0000-0000-0000D6010000}"/>
    <cellStyle name="Yüzde 3" xfId="471" xr:uid="{00000000-0005-0000-0000-0000D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64-4E58-AB6D-0E4E1D90FDB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64-4E58-AB6D-0E4E1D90FDB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64-4E58-AB6D-0E4E1D90FDB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264-4E58-AB6D-0E4E1D90FDB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264-4E58-AB6D-0E4E1D90FDB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264-4E58-AB6D-0E4E1D90FDB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264-4E58-AB6D-0E4E1D90FDB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264-4E58-AB6D-0E4E1D90FDB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264-4E58-AB6D-0E4E1D90FDB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264-4E58-AB6D-0E4E1D90FDB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264-4E58-AB6D-0E4E1D90FDBE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MERSIN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24096055.158989999</c:v>
                </c:pt>
                <c:pt idx="1">
                  <c:v>4579220.6265399996</c:v>
                </c:pt>
                <c:pt idx="2">
                  <c:v>4545912.7318200003</c:v>
                </c:pt>
                <c:pt idx="3">
                  <c:v>3591074.05021</c:v>
                </c:pt>
                <c:pt idx="4">
                  <c:v>2918744.9348499998</c:v>
                </c:pt>
                <c:pt idx="5">
                  <c:v>2801382.7069899999</c:v>
                </c:pt>
                <c:pt idx="6">
                  <c:v>1523226.06862</c:v>
                </c:pt>
                <c:pt idx="7">
                  <c:v>1410868.52767</c:v>
                </c:pt>
                <c:pt idx="8">
                  <c:v>1073805.10607</c:v>
                </c:pt>
                <c:pt idx="9">
                  <c:v>926868.04541999998</c:v>
                </c:pt>
                <c:pt idx="10">
                  <c:v>800163.63670999999</c:v>
                </c:pt>
                <c:pt idx="11">
                  <c:v>775020.95028999995</c:v>
                </c:pt>
                <c:pt idx="12">
                  <c:v>710064.41685000004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264-4E58-AB6D-0E4E1D90F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50224"/>
        <c:axId val="65350768"/>
        <c:axId val="0"/>
      </c:bar3DChart>
      <c:catAx>
        <c:axId val="65350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5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50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50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0E-4E2F-AD36-50D1C3E9022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0E-4E2F-AD36-50D1C3E9022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0E-4E2F-AD36-50D1C3E9022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A0E-4E2F-AD36-50D1C3E9022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A0E-4E2F-AD36-50D1C3E9022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A0E-4E2F-AD36-50D1C3E9022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A0E-4E2F-AD36-50D1C3E9022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A0E-4E2F-AD36-50D1C3E9022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A0E-4E2F-AD36-50D1C3E9022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A0E-4E2F-AD36-50D1C3E9022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A0E-4E2F-AD36-50D1C3E9022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64431114.238860004</c:v>
                </c:pt>
                <c:pt idx="1">
                  <c:v>13889399.230769999</c:v>
                </c:pt>
                <c:pt idx="2">
                  <c:v>13764378.79349</c:v>
                </c:pt>
                <c:pt idx="3">
                  <c:v>8955507.4527000003</c:v>
                </c:pt>
                <c:pt idx="4">
                  <c:v>7497049.8239900004</c:v>
                </c:pt>
                <c:pt idx="5">
                  <c:v>6849173.3736100001</c:v>
                </c:pt>
                <c:pt idx="6">
                  <c:v>4695479.8076799996</c:v>
                </c:pt>
                <c:pt idx="7">
                  <c:v>4040917.7809299999</c:v>
                </c:pt>
                <c:pt idx="8">
                  <c:v>2934192.4186900002</c:v>
                </c:pt>
                <c:pt idx="9">
                  <c:v>2582241.0691499999</c:v>
                </c:pt>
                <c:pt idx="10">
                  <c:v>1867334.66732</c:v>
                </c:pt>
                <c:pt idx="11">
                  <c:v>1838462.3432799999</c:v>
                </c:pt>
                <c:pt idx="12">
                  <c:v>1754640.4142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A0E-4E2F-AD36-50D1C3E90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7462848"/>
        <c:axId val="477463936"/>
        <c:axId val="0"/>
      </c:bar3DChart>
      <c:catAx>
        <c:axId val="47746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746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46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7746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19-45ED-AF00-E6C730AE1810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19-45ED-AF00-E6C730AE1810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19-45ED-AF00-E6C730AE1810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19-45ED-AF00-E6C730AE1810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319-45ED-AF00-E6C730AE1810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319-45ED-AF00-E6C730AE1810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319-45ED-AF00-E6C730AE1810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319-45ED-AF00-E6C730AE1810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319-45ED-AF00-E6C730AE1810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319-45ED-AF00-E6C730AE1810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319-45ED-AF00-E6C730AE1810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70101910.998600006</c:v>
                </c:pt>
                <c:pt idx="1">
                  <c:v>15240492.512119999</c:v>
                </c:pt>
                <c:pt idx="2">
                  <c:v>14987145.94949</c:v>
                </c:pt>
                <c:pt idx="3">
                  <c:v>9770277.8943799995</c:v>
                </c:pt>
                <c:pt idx="4">
                  <c:v>8303473.6823000005</c:v>
                </c:pt>
                <c:pt idx="5">
                  <c:v>7471843.29428</c:v>
                </c:pt>
                <c:pt idx="6">
                  <c:v>5177175.7026000004</c:v>
                </c:pt>
                <c:pt idx="7">
                  <c:v>4450434.1422100002</c:v>
                </c:pt>
                <c:pt idx="8">
                  <c:v>3185780.2092800001</c:v>
                </c:pt>
                <c:pt idx="9">
                  <c:v>2841677.95114</c:v>
                </c:pt>
                <c:pt idx="10">
                  <c:v>2050132.88478</c:v>
                </c:pt>
                <c:pt idx="11">
                  <c:v>2013868.9986399999</c:v>
                </c:pt>
                <c:pt idx="12">
                  <c:v>1918852.27419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319-45ED-AF00-E6C730AE1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3138272"/>
        <c:axId val="523138816"/>
        <c:axId val="0"/>
      </c:bar3DChart>
      <c:catAx>
        <c:axId val="523138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23138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3138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23138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22-4203-9843-B3375B53A0AB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22-4203-9843-B3375B53A0AB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22-4203-9843-B3375B53A0AB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22-4203-9843-B3375B53A0AB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922-4203-9843-B3375B53A0A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922-4203-9843-B3375B53A0AB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922-4203-9843-B3375B53A0AB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922-4203-9843-B3375B53A0AB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922-4203-9843-B3375B53A0AB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22-4203-9843-B3375B53A0AB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22-4203-9843-B3375B53A0AB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70101910.998600006</c:v>
                </c:pt>
                <c:pt idx="1">
                  <c:v>15240492.512119999</c:v>
                </c:pt>
                <c:pt idx="2">
                  <c:v>14987145.94949</c:v>
                </c:pt>
                <c:pt idx="3">
                  <c:v>9770277.8943799995</c:v>
                </c:pt>
                <c:pt idx="4">
                  <c:v>8303473.6823000005</c:v>
                </c:pt>
                <c:pt idx="5">
                  <c:v>7471843.29428</c:v>
                </c:pt>
                <c:pt idx="6">
                  <c:v>5177175.7026000004</c:v>
                </c:pt>
                <c:pt idx="7">
                  <c:v>4450434.1422100002</c:v>
                </c:pt>
                <c:pt idx="8">
                  <c:v>3185780.2092800001</c:v>
                </c:pt>
                <c:pt idx="9">
                  <c:v>2841677.95114</c:v>
                </c:pt>
                <c:pt idx="10">
                  <c:v>2050132.88478</c:v>
                </c:pt>
                <c:pt idx="11">
                  <c:v>2013868.9986399999</c:v>
                </c:pt>
                <c:pt idx="12">
                  <c:v>1918852.27419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922-4203-9843-B3375B53A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0502560"/>
        <c:axId val="590500928"/>
        <c:axId val="0"/>
      </c:bar3DChart>
      <c:catAx>
        <c:axId val="590502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90500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050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905025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10-4A48-BB91-12B46855A8A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10-4A48-BB91-12B46855A8A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910-4A48-BB91-12B46855A8A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910-4A48-BB91-12B46855A8A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910-4A48-BB91-12B46855A8A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E910-4A48-BB91-12B46855A8A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E910-4A48-BB91-12B46855A8A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910-4A48-BB91-12B46855A8A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910-4A48-BB91-12B46855A8A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910-4A48-BB91-12B46855A8A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910-4A48-BB91-12B46855A8A2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5611591.1577899996</c:v>
                </c:pt>
                <c:pt idx="1">
                  <c:v>1300889.0067</c:v>
                </c:pt>
                <c:pt idx="2">
                  <c:v>1174755.6814900001</c:v>
                </c:pt>
                <c:pt idx="3">
                  <c:v>880680.65177</c:v>
                </c:pt>
                <c:pt idx="4">
                  <c:v>619829.84609000001</c:v>
                </c:pt>
                <c:pt idx="5">
                  <c:v>616491.30558000004</c:v>
                </c:pt>
                <c:pt idx="6">
                  <c:v>509968.13981999998</c:v>
                </c:pt>
                <c:pt idx="7">
                  <c:v>272446.40506999998</c:v>
                </c:pt>
                <c:pt idx="8">
                  <c:v>259847.14968999999</c:v>
                </c:pt>
                <c:pt idx="9">
                  <c:v>218176.78797999999</c:v>
                </c:pt>
                <c:pt idx="10">
                  <c:v>184765.62452000001</c:v>
                </c:pt>
                <c:pt idx="11">
                  <c:v>170774.81958000001</c:v>
                </c:pt>
                <c:pt idx="12">
                  <c:v>162559.5974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910-4A48-BB91-12B46855A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17006992"/>
        <c:axId val="-1617004816"/>
        <c:axId val="0"/>
      </c:bar3DChart>
      <c:catAx>
        <c:axId val="-16170069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1700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17004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170069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B5-4560-88DF-79843056067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B5-4560-88DF-79843056067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B5-4560-88DF-79843056067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7B5-4560-88DF-79843056067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7B5-4560-88DF-79843056067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7B5-4560-88DF-79843056067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7B5-4560-88DF-79843056067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7B5-4560-88DF-79843056067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7B5-4560-88DF-79843056067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7B5-4560-88DF-79843056067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7B5-4560-88DF-798430560679}"/>
              </c:ext>
            </c:extLst>
          </c:dPt>
          <c:cat>
            <c:strRef>
              <c:f>[6]ILLER!$A$7:$A$19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MERSIN</c:v>
                </c:pt>
                <c:pt idx="11">
                  <c:v>KONYA</c:v>
                </c:pt>
                <c:pt idx="12">
                  <c:v>KAYSERI</c:v>
                </c:pt>
              </c:strCache>
            </c:strRef>
          </c:cat>
          <c:val>
            <c:numRef>
              <c:f>[6]ILLER!$N$7:$N$19</c:f>
              <c:numCache>
                <c:formatCode>General</c:formatCode>
                <c:ptCount val="13"/>
                <c:pt idx="0">
                  <c:v>5611591.1577899996</c:v>
                </c:pt>
                <c:pt idx="1">
                  <c:v>1300889.0067</c:v>
                </c:pt>
                <c:pt idx="2">
                  <c:v>1174755.6814900001</c:v>
                </c:pt>
                <c:pt idx="3">
                  <c:v>880680.65177</c:v>
                </c:pt>
                <c:pt idx="4">
                  <c:v>619829.84609000001</c:v>
                </c:pt>
                <c:pt idx="5">
                  <c:v>616491.30558000004</c:v>
                </c:pt>
                <c:pt idx="6">
                  <c:v>509968.13981999998</c:v>
                </c:pt>
                <c:pt idx="7">
                  <c:v>272446.40506999998</c:v>
                </c:pt>
                <c:pt idx="8">
                  <c:v>259847.14968999999</c:v>
                </c:pt>
                <c:pt idx="9">
                  <c:v>218176.78797999999</c:v>
                </c:pt>
                <c:pt idx="10">
                  <c:v>184765.62452000001</c:v>
                </c:pt>
                <c:pt idx="11">
                  <c:v>170774.81958000001</c:v>
                </c:pt>
                <c:pt idx="12">
                  <c:v>162559.5974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B5-4560-88DF-798430560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39649488"/>
        <c:axId val="-1439648944"/>
        <c:axId val="0"/>
      </c:bar3DChart>
      <c:catAx>
        <c:axId val="-1439649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3964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3964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3964948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7B-4E48-B658-C8041A1516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7B-4E48-B658-C8041A1516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7B-4E48-B658-C8041A1516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7B-4E48-B658-C8041A1516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7B-4E48-B658-C8041A1516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7B-4E48-B658-C8041A1516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47B-4E48-B658-C8041A1516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47B-4E48-B658-C8041A1516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47B-4E48-B658-C8041A1516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47B-4E48-B658-C8041A1516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47B-4E48-B658-C8041A1516B4}"/>
              </c:ext>
            </c:extLst>
          </c:dPt>
          <c:cat>
            <c:strRef>
              <c:f>[7]ILLER!$A$7:$A$19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MERSIN</c:v>
                </c:pt>
                <c:pt idx="12">
                  <c:v>KAYSERI</c:v>
                </c:pt>
              </c:strCache>
            </c:strRef>
          </c:cat>
          <c:val>
            <c:numRef>
              <c:f>[7]ILLER!$N$7:$N$19</c:f>
              <c:numCache>
                <c:formatCode>#,##0.00</c:formatCode>
                <c:ptCount val="13"/>
                <c:pt idx="0">
                  <c:v>24096055.158989999</c:v>
                </c:pt>
                <c:pt idx="1">
                  <c:v>4579220.6265399996</c:v>
                </c:pt>
                <c:pt idx="2">
                  <c:v>4545912.7318200003</c:v>
                </c:pt>
                <c:pt idx="3">
                  <c:v>3591074.05021</c:v>
                </c:pt>
                <c:pt idx="4">
                  <c:v>2918744.9348499998</c:v>
                </c:pt>
                <c:pt idx="5">
                  <c:v>2801382.7069899999</c:v>
                </c:pt>
                <c:pt idx="6">
                  <c:v>1523226.06862</c:v>
                </c:pt>
                <c:pt idx="7">
                  <c:v>1410868.52767</c:v>
                </c:pt>
                <c:pt idx="8">
                  <c:v>1073805.10607</c:v>
                </c:pt>
                <c:pt idx="9">
                  <c:v>926868.04541999998</c:v>
                </c:pt>
                <c:pt idx="10">
                  <c:v>800163.63670999999</c:v>
                </c:pt>
                <c:pt idx="11">
                  <c:v>775020.95028999995</c:v>
                </c:pt>
                <c:pt idx="12">
                  <c:v>710064.41685000004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47B-4E48-B658-C8041A151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3397296"/>
        <c:axId val="913397840"/>
        <c:axId val="0"/>
      </c:bar3DChart>
      <c:catAx>
        <c:axId val="913397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1339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1339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133972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BB5-432E-B8D2-7082412EF51B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BB5-432E-B8D2-7082412EF51B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BB5-432E-B8D2-7082412EF51B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BB5-432E-B8D2-7082412EF51B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BB5-432E-B8D2-7082412EF51B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BB5-432E-B8D2-7082412EF51B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BB5-432E-B8D2-7082412EF51B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BB5-432E-B8D2-7082412EF51B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BB5-432E-B8D2-7082412EF51B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BB5-432E-B8D2-7082412EF51B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BB5-432E-B8D2-7082412EF51B}"/>
              </c:ext>
            </c:extLst>
          </c:dPt>
          <c:cat>
            <c:strRef>
              <c:f>[7]ILLER!$A$7:$A$19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MERSIN</c:v>
                </c:pt>
                <c:pt idx="12">
                  <c:v>KAYSERI</c:v>
                </c:pt>
              </c:strCache>
            </c:strRef>
          </c:cat>
          <c:val>
            <c:numRef>
              <c:f>[7]ILLER!$N$7:$N$19</c:f>
              <c:numCache>
                <c:formatCode>#,##0.00</c:formatCode>
                <c:ptCount val="13"/>
                <c:pt idx="0">
                  <c:v>24096055.158989999</c:v>
                </c:pt>
                <c:pt idx="1">
                  <c:v>4579220.6265399996</c:v>
                </c:pt>
                <c:pt idx="2">
                  <c:v>4545912.7318200003</c:v>
                </c:pt>
                <c:pt idx="3">
                  <c:v>3591074.05021</c:v>
                </c:pt>
                <c:pt idx="4">
                  <c:v>2918744.9348499998</c:v>
                </c:pt>
                <c:pt idx="5">
                  <c:v>2801382.7069899999</c:v>
                </c:pt>
                <c:pt idx="6">
                  <c:v>1523226.06862</c:v>
                </c:pt>
                <c:pt idx="7">
                  <c:v>1410868.52767</c:v>
                </c:pt>
                <c:pt idx="8">
                  <c:v>1073805.10607</c:v>
                </c:pt>
                <c:pt idx="9">
                  <c:v>926868.04541999998</c:v>
                </c:pt>
                <c:pt idx="10">
                  <c:v>800163.63670999999</c:v>
                </c:pt>
                <c:pt idx="11">
                  <c:v>775020.95028999995</c:v>
                </c:pt>
                <c:pt idx="12">
                  <c:v>710064.41685000004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BB5-432E-B8D2-7082412EF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13401104"/>
        <c:axId val="1121122944"/>
        <c:axId val="0"/>
      </c:bar3DChart>
      <c:catAx>
        <c:axId val="913401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121122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2112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134011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F5-44A5-8EB2-1AB1B2408DA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F5-44A5-8EB2-1AB1B2408DA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F5-44A5-8EB2-1AB1B2408DA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F5-44A5-8EB2-1AB1B2408DA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F5-44A5-8EB2-1AB1B2408DA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F5-44A5-8EB2-1AB1B2408DA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FF5-44A5-8EB2-1AB1B2408DA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FF5-44A5-8EB2-1AB1B2408DA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FF5-44A5-8EB2-1AB1B2408DA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FF5-44A5-8EB2-1AB1B2408DA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FF5-44A5-8EB2-1AB1B2408DA2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MERSIN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24096055.158989999</c:v>
                </c:pt>
                <c:pt idx="1">
                  <c:v>4579220.6265399996</c:v>
                </c:pt>
                <c:pt idx="2">
                  <c:v>4545912.7318200003</c:v>
                </c:pt>
                <c:pt idx="3">
                  <c:v>3591074.05021</c:v>
                </c:pt>
                <c:pt idx="4">
                  <c:v>2918744.9348499998</c:v>
                </c:pt>
                <c:pt idx="5">
                  <c:v>2801382.7069899999</c:v>
                </c:pt>
                <c:pt idx="6">
                  <c:v>1523226.06862</c:v>
                </c:pt>
                <c:pt idx="7">
                  <c:v>1410868.52767</c:v>
                </c:pt>
                <c:pt idx="8">
                  <c:v>1073805.10607</c:v>
                </c:pt>
                <c:pt idx="9">
                  <c:v>926868.04541999998</c:v>
                </c:pt>
                <c:pt idx="10">
                  <c:v>800163.63670999999</c:v>
                </c:pt>
                <c:pt idx="11">
                  <c:v>775020.95028999995</c:v>
                </c:pt>
                <c:pt idx="12">
                  <c:v>710064.41685000004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FF5-44A5-8EB2-1AB1B2408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337712"/>
        <c:axId val="65340976"/>
        <c:axId val="0"/>
      </c:bar3DChart>
      <c:catAx>
        <c:axId val="6533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534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34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53377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75-4100-BD80-61C529A4737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75-4100-BD80-61C529A4737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75-4100-BD80-61C529A4737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75-4100-BD80-61C529A4737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75-4100-BD80-61C529A4737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675-4100-BD80-61C529A4737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675-4100-BD80-61C529A4737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675-4100-BD80-61C529A4737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675-4100-BD80-61C529A4737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675-4100-BD80-61C529A4737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675-4100-BD80-61C529A47377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46235612.517269999</c:v>
                </c:pt>
                <c:pt idx="1">
                  <c:v>9975707.4208099991</c:v>
                </c:pt>
                <c:pt idx="2">
                  <c:v>9757786.2984900009</c:v>
                </c:pt>
                <c:pt idx="3">
                  <c:v>6391615.7130899997</c:v>
                </c:pt>
                <c:pt idx="4">
                  <c:v>5223108.9752200004</c:v>
                </c:pt>
                <c:pt idx="5">
                  <c:v>4825396.5723900003</c:v>
                </c:pt>
                <c:pt idx="6">
                  <c:v>3339607.7399900001</c:v>
                </c:pt>
                <c:pt idx="7">
                  <c:v>2763315.5787200001</c:v>
                </c:pt>
                <c:pt idx="8">
                  <c:v>2112114.5375100002</c:v>
                </c:pt>
                <c:pt idx="9">
                  <c:v>1825070.1366600001</c:v>
                </c:pt>
                <c:pt idx="10">
                  <c:v>1326677.1791600001</c:v>
                </c:pt>
                <c:pt idx="11">
                  <c:v>1324627.8529300001</c:v>
                </c:pt>
                <c:pt idx="12">
                  <c:v>1232251.72725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675-4100-BD80-61C529A47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285104"/>
        <c:axId val="872297616"/>
        <c:axId val="0"/>
      </c:bar3DChart>
      <c:catAx>
        <c:axId val="872285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7229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2297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7228510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B5-4BEE-863C-DAA145D8230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B5-4BEE-863C-DAA145D8230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B5-4BEE-863C-DAA145D8230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B5-4BEE-863C-DAA145D8230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B5-4BEE-863C-DAA145D8230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2B5-4BEE-863C-DAA145D8230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2B5-4BEE-863C-DAA145D8230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2B5-4BEE-863C-DAA145D8230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2B5-4BEE-863C-DAA145D8230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2B5-4BEE-863C-DAA145D8230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2B5-4BEE-863C-DAA145D82308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46235612.517269999</c:v>
                </c:pt>
                <c:pt idx="1">
                  <c:v>9975707.4208099991</c:v>
                </c:pt>
                <c:pt idx="2">
                  <c:v>9757786.2984900009</c:v>
                </c:pt>
                <c:pt idx="3">
                  <c:v>6391615.7130899997</c:v>
                </c:pt>
                <c:pt idx="4">
                  <c:v>5223108.9752200004</c:v>
                </c:pt>
                <c:pt idx="5">
                  <c:v>4825396.5723900003</c:v>
                </c:pt>
                <c:pt idx="6">
                  <c:v>3339607.7399900001</c:v>
                </c:pt>
                <c:pt idx="7">
                  <c:v>2763315.5787200001</c:v>
                </c:pt>
                <c:pt idx="8">
                  <c:v>2112114.5375100002</c:v>
                </c:pt>
                <c:pt idx="9">
                  <c:v>1825070.1366600001</c:v>
                </c:pt>
                <c:pt idx="10">
                  <c:v>1326677.1791600001</c:v>
                </c:pt>
                <c:pt idx="11">
                  <c:v>1324627.8529300001</c:v>
                </c:pt>
                <c:pt idx="12">
                  <c:v>1232251.72725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B5-4BEE-863C-DAA145D82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2286192"/>
        <c:axId val="872290544"/>
        <c:axId val="0"/>
      </c:bar3DChart>
      <c:catAx>
        <c:axId val="8722861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87229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72290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8722861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77-47A4-94F1-3F4F2941D30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77-47A4-94F1-3F4F2941D30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77-47A4-94F1-3F4F2941D30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77-47A4-94F1-3F4F2941D30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77-47A4-94F1-3F4F2941D30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177-47A4-94F1-3F4F2941D30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177-47A4-94F1-3F4F2941D30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177-47A4-94F1-3F4F2941D30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177-47A4-94F1-3F4F2941D30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177-47A4-94F1-3F4F2941D30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177-47A4-94F1-3F4F2941D30C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52236908.585380003</c:v>
                </c:pt>
                <c:pt idx="1">
                  <c:v>11262316.28613</c:v>
                </c:pt>
                <c:pt idx="2">
                  <c:v>10964299.90219</c:v>
                </c:pt>
                <c:pt idx="3">
                  <c:v>7235981.6904800003</c:v>
                </c:pt>
                <c:pt idx="4">
                  <c:v>5866763.6942800004</c:v>
                </c:pt>
                <c:pt idx="5">
                  <c:v>5487914.0249800002</c:v>
                </c:pt>
                <c:pt idx="6">
                  <c:v>3732873.8170099999</c:v>
                </c:pt>
                <c:pt idx="7">
                  <c:v>3165792.92087</c:v>
                </c:pt>
                <c:pt idx="8">
                  <c:v>2389806.1558400001</c:v>
                </c:pt>
                <c:pt idx="9">
                  <c:v>2038393.49752</c:v>
                </c:pt>
                <c:pt idx="10">
                  <c:v>1501163.35827</c:v>
                </c:pt>
                <c:pt idx="11">
                  <c:v>1491316.8414499999</c:v>
                </c:pt>
                <c:pt idx="12">
                  <c:v>1385133.05266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177-47A4-94F1-3F4F2941D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8176"/>
        <c:axId val="-585431984"/>
        <c:axId val="0"/>
      </c:bar3DChart>
      <c:catAx>
        <c:axId val="-585428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3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8543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8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AF-4487-8084-66BCD27EB9B5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AF-4487-8084-66BCD27EB9B5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AF-4487-8084-66BCD27EB9B5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AF-4487-8084-66BCD27EB9B5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AF-4487-8084-66BCD27EB9B5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6AF-4487-8084-66BCD27EB9B5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6AF-4487-8084-66BCD27EB9B5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6AF-4487-8084-66BCD27EB9B5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6AF-4487-8084-66BCD27EB9B5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6AF-4487-8084-66BCD27EB9B5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6AF-4487-8084-66BCD27EB9B5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52236908.585380003</c:v>
                </c:pt>
                <c:pt idx="1">
                  <c:v>11262316.28613</c:v>
                </c:pt>
                <c:pt idx="2">
                  <c:v>10964299.90219</c:v>
                </c:pt>
                <c:pt idx="3">
                  <c:v>7235981.6904800003</c:v>
                </c:pt>
                <c:pt idx="4">
                  <c:v>5866763.6942800004</c:v>
                </c:pt>
                <c:pt idx="5">
                  <c:v>5487914.0249800002</c:v>
                </c:pt>
                <c:pt idx="6">
                  <c:v>3732873.8170099999</c:v>
                </c:pt>
                <c:pt idx="7">
                  <c:v>3165792.92087</c:v>
                </c:pt>
                <c:pt idx="8">
                  <c:v>2389806.1558400001</c:v>
                </c:pt>
                <c:pt idx="9">
                  <c:v>2038393.49752</c:v>
                </c:pt>
                <c:pt idx="10">
                  <c:v>1501163.35827</c:v>
                </c:pt>
                <c:pt idx="11">
                  <c:v>1491316.8414499999</c:v>
                </c:pt>
                <c:pt idx="12">
                  <c:v>1385133.05266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6AF-4487-8084-66BCD27EB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585429808"/>
        <c:axId val="-585428720"/>
        <c:axId val="0"/>
      </c:bar3DChart>
      <c:catAx>
        <c:axId val="-585429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585428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585428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585429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F3-4139-B162-8DF98DD23B3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F3-4139-B162-8DF98DD23B3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F3-4139-B162-8DF98DD23B3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F3-4139-B162-8DF98DD23B3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F3-4139-B162-8DF98DD23B3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BF3-4139-B162-8DF98DD23B3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BF3-4139-B162-8DF98DD23B3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BF3-4139-B162-8DF98DD23B3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BF3-4139-B162-8DF98DD23B3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BF3-4139-B162-8DF98DD23B3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BF3-4139-B162-8DF98DD23B3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BF3-4139-B162-8DF98DD23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71008"/>
        <c:axId val="-1671575360"/>
        <c:axId val="0"/>
      </c:bar3DChart>
      <c:catAx>
        <c:axId val="-1671571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7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15753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710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BC-436F-B127-DB86BA2551C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BC-436F-B127-DB86BA2551C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BC-436F-B127-DB86BA2551C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BC-436F-B127-DB86BA2551C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ABC-436F-B127-DB86BA2551C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BC-436F-B127-DB86BA2551C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BC-436F-B127-DB86BA2551C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BC-436F-B127-DB86BA2551C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ABC-436F-B127-DB86BA2551C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ABC-436F-B127-DB86BA2551C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ABC-436F-B127-DB86BA2551C8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58407243.963710003</c:v>
                </c:pt>
                <c:pt idx="1">
                  <c:v>12611916.222859999</c:v>
                </c:pt>
                <c:pt idx="2">
                  <c:v>12396037.06697</c:v>
                </c:pt>
                <c:pt idx="3">
                  <c:v>8103944.76982</c:v>
                </c:pt>
                <c:pt idx="4">
                  <c:v>6660176.6365200002</c:v>
                </c:pt>
                <c:pt idx="5">
                  <c:v>6192631.17722</c:v>
                </c:pt>
                <c:pt idx="6">
                  <c:v>4226327.2362599997</c:v>
                </c:pt>
                <c:pt idx="7">
                  <c:v>3625756.83329</c:v>
                </c:pt>
                <c:pt idx="8">
                  <c:v>2664523.7632200001</c:v>
                </c:pt>
                <c:pt idx="9">
                  <c:v>2331263.3969100001</c:v>
                </c:pt>
                <c:pt idx="10">
                  <c:v>1681406.55425</c:v>
                </c:pt>
                <c:pt idx="11">
                  <c:v>1673591.8943700001</c:v>
                </c:pt>
                <c:pt idx="12">
                  <c:v>1576210.1598700001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ABC-436F-B127-DB86BA255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71566112"/>
        <c:axId val="-1671565568"/>
        <c:axId val="0"/>
      </c:bar3DChart>
      <c:catAx>
        <c:axId val="-1671566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67156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71565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67156611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1E-4613-9D35-8029A9C32856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1E-4613-9D35-8029A9C32856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11E-4613-9D35-8029A9C32856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11E-4613-9D35-8029A9C32856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11E-4613-9D35-8029A9C32856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11E-4613-9D35-8029A9C32856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11E-4613-9D35-8029A9C32856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11E-4613-9D35-8029A9C32856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11E-4613-9D35-8029A9C32856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11E-4613-9D35-8029A9C32856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11E-4613-9D35-8029A9C32856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KAYSERI</c:v>
                </c:pt>
                <c:pt idx="11">
                  <c:v>KONYA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64431114.238860004</c:v>
                </c:pt>
                <c:pt idx="1">
                  <c:v>13889399.230769999</c:v>
                </c:pt>
                <c:pt idx="2">
                  <c:v>13764378.79349</c:v>
                </c:pt>
                <c:pt idx="3">
                  <c:v>8955507.4527000003</c:v>
                </c:pt>
                <c:pt idx="4">
                  <c:v>7497049.8239900004</c:v>
                </c:pt>
                <c:pt idx="5">
                  <c:v>6849173.3736100001</c:v>
                </c:pt>
                <c:pt idx="6">
                  <c:v>4695479.8076799996</c:v>
                </c:pt>
                <c:pt idx="7">
                  <c:v>4040917.7809299999</c:v>
                </c:pt>
                <c:pt idx="8">
                  <c:v>2934192.4186900002</c:v>
                </c:pt>
                <c:pt idx="9">
                  <c:v>2582241.0691499999</c:v>
                </c:pt>
                <c:pt idx="10">
                  <c:v>1867334.66732</c:v>
                </c:pt>
                <c:pt idx="11">
                  <c:v>1838462.3432799999</c:v>
                </c:pt>
                <c:pt idx="12">
                  <c:v>1754640.4142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11E-4613-9D35-8029A9C32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9365296"/>
        <c:axId val="292891920"/>
        <c:axId val="0"/>
      </c:bar3DChart>
      <c:catAx>
        <c:axId val="429365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92891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2891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2936529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5" name="Chart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2C9F48D7-17B4-428D-BBB3-F9AE4C0A2C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7" name="Chart 1">
          <a:extLst>
            <a:ext uri="{FF2B5EF4-FFF2-40B4-BE49-F238E27FC236}">
              <a16:creationId xmlns:a16="http://schemas.microsoft.com/office/drawing/2014/main" id="{2A7B9772-125A-4EC3-9E60-3DD8EE52F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INetCache/Content.Outlook/6H56PJWW/TIM..31.08.2019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Ekim%202019%20Eyl&#252;l%20ihr.%20rakam%20dosyas&#305;/TIM_30.09.2019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Kas&#305;m%202019%20ekim%20ihr.%20rakam%20dosyas&#305;/TIM_31.10.2019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2%20Aral&#305;k%202019%20kas&#305;m%20ihr.%20rakam%20dosyas&#305;/TIM_30.11.2019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ocak%202020%20aralik%202019%20ihr.%20rakam%20dosyas&#305;/TIM_31.12.2019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uralsurmen/Desktop/3%20&#350;ubat%202020%20Ocak%20&#304;hr%20Rakamlar&#305;/TIM_31.01.2020%20G&#252;nl&#252;k%20&#304;hracat%20(TIM_VERSI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may&#305;s20%20rakamlar/TIM_31.05.2020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46235612.517269999</v>
          </cell>
        </row>
        <row r="8">
          <cell r="A8" t="str">
            <v>KOCAELI</v>
          </cell>
          <cell r="N8">
            <v>9975707.4208099991</v>
          </cell>
        </row>
        <row r="9">
          <cell r="A9" t="str">
            <v>BURSA</v>
          </cell>
          <cell r="N9">
            <v>9757786.2984900009</v>
          </cell>
        </row>
        <row r="10">
          <cell r="A10" t="str">
            <v>İZMIR</v>
          </cell>
          <cell r="N10">
            <v>6391615.7130899997</v>
          </cell>
        </row>
        <row r="11">
          <cell r="A11" t="str">
            <v>ANKARA</v>
          </cell>
          <cell r="N11">
            <v>5223108.9752200004</v>
          </cell>
        </row>
        <row r="12">
          <cell r="A12" t="str">
            <v>GAZIANTEP</v>
          </cell>
          <cell r="N12">
            <v>4825396.5723900003</v>
          </cell>
        </row>
        <row r="13">
          <cell r="A13" t="str">
            <v>SAKARYA</v>
          </cell>
          <cell r="N13">
            <v>3339607.7399900001</v>
          </cell>
        </row>
        <row r="14">
          <cell r="A14" t="str">
            <v>MANISA</v>
          </cell>
          <cell r="N14">
            <v>2763315.5787200001</v>
          </cell>
        </row>
        <row r="15">
          <cell r="A15" t="str">
            <v>DENIZLI</v>
          </cell>
          <cell r="N15">
            <v>2112114.5375100002</v>
          </cell>
        </row>
        <row r="16">
          <cell r="A16" t="str">
            <v>HATAY</v>
          </cell>
          <cell r="N16">
            <v>1825070.1366600001</v>
          </cell>
        </row>
        <row r="17">
          <cell r="A17" t="str">
            <v>KONYA</v>
          </cell>
          <cell r="N17">
            <v>1326677.1791600001</v>
          </cell>
        </row>
        <row r="18">
          <cell r="A18" t="str">
            <v>KAYSERI</v>
          </cell>
          <cell r="N18">
            <v>1324627.8529300001</v>
          </cell>
        </row>
        <row r="19">
          <cell r="A19" t="str">
            <v>ADANA</v>
          </cell>
          <cell r="N19">
            <v>1232251.72725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52236908.585380003</v>
          </cell>
        </row>
        <row r="8">
          <cell r="A8" t="str">
            <v>KOCAELI</v>
          </cell>
          <cell r="N8">
            <v>11262316.28613</v>
          </cell>
        </row>
        <row r="9">
          <cell r="A9" t="str">
            <v>BURSA</v>
          </cell>
          <cell r="N9">
            <v>10964299.90219</v>
          </cell>
        </row>
        <row r="10">
          <cell r="A10" t="str">
            <v>İZMIR</v>
          </cell>
          <cell r="N10">
            <v>7235981.6904800003</v>
          </cell>
        </row>
        <row r="11">
          <cell r="A11" t="str">
            <v>ANKARA</v>
          </cell>
          <cell r="N11">
            <v>5866763.6942800004</v>
          </cell>
        </row>
        <row r="12">
          <cell r="A12" t="str">
            <v>GAZIANTEP</v>
          </cell>
          <cell r="N12">
            <v>5487914.0249800002</v>
          </cell>
        </row>
        <row r="13">
          <cell r="A13" t="str">
            <v>SAKARYA</v>
          </cell>
          <cell r="N13">
            <v>3732873.8170099999</v>
          </cell>
        </row>
        <row r="14">
          <cell r="A14" t="str">
            <v>MANISA</v>
          </cell>
          <cell r="N14">
            <v>3165792.92087</v>
          </cell>
        </row>
        <row r="15">
          <cell r="A15" t="str">
            <v>DENIZLI</v>
          </cell>
          <cell r="N15">
            <v>2389806.1558400001</v>
          </cell>
        </row>
        <row r="16">
          <cell r="A16" t="str">
            <v>HATAY</v>
          </cell>
          <cell r="N16">
            <v>2038393.49752</v>
          </cell>
        </row>
        <row r="17">
          <cell r="A17" t="str">
            <v>KAYSERI</v>
          </cell>
          <cell r="N17">
            <v>1501163.35827</v>
          </cell>
        </row>
        <row r="18">
          <cell r="A18" t="str">
            <v>KONYA</v>
          </cell>
          <cell r="N18">
            <v>1491316.8414499999</v>
          </cell>
        </row>
        <row r="19">
          <cell r="A19" t="str">
            <v>ADANA</v>
          </cell>
          <cell r="N19">
            <v>1385133.05266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58407243.963710003</v>
          </cell>
        </row>
        <row r="8">
          <cell r="A8" t="str">
            <v>KOCAELI</v>
          </cell>
          <cell r="N8">
            <v>12611916.222859999</v>
          </cell>
        </row>
        <row r="9">
          <cell r="A9" t="str">
            <v>BURSA</v>
          </cell>
          <cell r="N9">
            <v>12396037.06697</v>
          </cell>
        </row>
        <row r="10">
          <cell r="A10" t="str">
            <v>İZMIR</v>
          </cell>
          <cell r="N10">
            <v>8103944.76982</v>
          </cell>
        </row>
        <row r="11">
          <cell r="A11" t="str">
            <v>ANKARA</v>
          </cell>
          <cell r="N11">
            <v>6660176.6365200002</v>
          </cell>
        </row>
        <row r="12">
          <cell r="A12" t="str">
            <v>GAZIANTEP</v>
          </cell>
          <cell r="N12">
            <v>6192631.17722</v>
          </cell>
        </row>
        <row r="13">
          <cell r="A13" t="str">
            <v>SAKARYA</v>
          </cell>
          <cell r="N13">
            <v>4226327.2362599997</v>
          </cell>
        </row>
        <row r="14">
          <cell r="A14" t="str">
            <v>MANISA</v>
          </cell>
          <cell r="N14">
            <v>3625756.83329</v>
          </cell>
        </row>
        <row r="15">
          <cell r="A15" t="str">
            <v>DENIZLI</v>
          </cell>
          <cell r="N15">
            <v>2664523.7632200001</v>
          </cell>
        </row>
        <row r="16">
          <cell r="A16" t="str">
            <v>HATAY</v>
          </cell>
          <cell r="N16">
            <v>2331263.3969100001</v>
          </cell>
        </row>
        <row r="17">
          <cell r="A17" t="str">
            <v>KAYSERI</v>
          </cell>
          <cell r="N17">
            <v>1681406.55425</v>
          </cell>
        </row>
        <row r="18">
          <cell r="A18" t="str">
            <v>KONYA</v>
          </cell>
          <cell r="N18">
            <v>1673591.8943700001</v>
          </cell>
        </row>
        <row r="19">
          <cell r="A19" t="str">
            <v>ADANA</v>
          </cell>
          <cell r="N19">
            <v>1576210.1598700001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64431114.238860004</v>
          </cell>
        </row>
        <row r="8">
          <cell r="A8" t="str">
            <v>KOCAELI</v>
          </cell>
          <cell r="N8">
            <v>13889399.230769999</v>
          </cell>
        </row>
        <row r="9">
          <cell r="A9" t="str">
            <v>BURSA</v>
          </cell>
          <cell r="N9">
            <v>13764378.79349</v>
          </cell>
        </row>
        <row r="10">
          <cell r="A10" t="str">
            <v>İZMIR</v>
          </cell>
          <cell r="N10">
            <v>8955507.4527000003</v>
          </cell>
        </row>
        <row r="11">
          <cell r="A11" t="str">
            <v>ANKARA</v>
          </cell>
          <cell r="N11">
            <v>7497049.8239900004</v>
          </cell>
        </row>
        <row r="12">
          <cell r="A12" t="str">
            <v>GAZIANTEP</v>
          </cell>
          <cell r="N12">
            <v>6849173.3736100001</v>
          </cell>
        </row>
        <row r="13">
          <cell r="A13" t="str">
            <v>SAKARYA</v>
          </cell>
          <cell r="N13">
            <v>4695479.8076799996</v>
          </cell>
        </row>
        <row r="14">
          <cell r="A14" t="str">
            <v>MANISA</v>
          </cell>
          <cell r="N14">
            <v>4040917.7809299999</v>
          </cell>
        </row>
        <row r="15">
          <cell r="A15" t="str">
            <v>DENIZLI</v>
          </cell>
          <cell r="N15">
            <v>2934192.4186900002</v>
          </cell>
        </row>
        <row r="16">
          <cell r="A16" t="str">
            <v>HATAY</v>
          </cell>
          <cell r="N16">
            <v>2582241.0691499999</v>
          </cell>
        </row>
        <row r="17">
          <cell r="A17" t="str">
            <v>KAYSERI</v>
          </cell>
          <cell r="N17">
            <v>1867334.66732</v>
          </cell>
        </row>
        <row r="18">
          <cell r="A18" t="str">
            <v>KONYA</v>
          </cell>
          <cell r="N18">
            <v>1838462.3432799999</v>
          </cell>
        </row>
        <row r="19">
          <cell r="A19" t="str">
            <v>ADANA</v>
          </cell>
          <cell r="N19">
            <v>1754640.4142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70101910.998600006</v>
          </cell>
        </row>
        <row r="8">
          <cell r="A8" t="str">
            <v>KOCAELI</v>
          </cell>
          <cell r="N8">
            <v>15240492.512119999</v>
          </cell>
        </row>
        <row r="9">
          <cell r="A9" t="str">
            <v>BURSA</v>
          </cell>
          <cell r="N9">
            <v>14987145.94949</v>
          </cell>
        </row>
        <row r="10">
          <cell r="A10" t="str">
            <v>İZMIR</v>
          </cell>
          <cell r="N10">
            <v>9770277.8943799995</v>
          </cell>
        </row>
        <row r="11">
          <cell r="A11" t="str">
            <v>ANKARA</v>
          </cell>
          <cell r="N11">
            <v>8303473.6823000005</v>
          </cell>
        </row>
        <row r="12">
          <cell r="A12" t="str">
            <v>GAZIANTEP</v>
          </cell>
          <cell r="N12">
            <v>7471843.29428</v>
          </cell>
        </row>
        <row r="13">
          <cell r="A13" t="str">
            <v>SAKARYA</v>
          </cell>
          <cell r="N13">
            <v>5177175.7026000004</v>
          </cell>
        </row>
        <row r="14">
          <cell r="A14" t="str">
            <v>MANISA</v>
          </cell>
          <cell r="N14">
            <v>4450434.1422100002</v>
          </cell>
        </row>
        <row r="15">
          <cell r="A15" t="str">
            <v>DENIZLI</v>
          </cell>
          <cell r="N15">
            <v>3185780.2092800001</v>
          </cell>
        </row>
        <row r="16">
          <cell r="A16" t="str">
            <v>HATAY</v>
          </cell>
          <cell r="N16">
            <v>2841677.95114</v>
          </cell>
        </row>
        <row r="17">
          <cell r="A17" t="str">
            <v>KAYSERI</v>
          </cell>
          <cell r="N17">
            <v>2050132.88478</v>
          </cell>
        </row>
        <row r="18">
          <cell r="A18" t="str">
            <v>KONYA</v>
          </cell>
          <cell r="N18">
            <v>2013868.9986399999</v>
          </cell>
        </row>
        <row r="19">
          <cell r="A19" t="str">
            <v>ADANA</v>
          </cell>
          <cell r="N19">
            <v>1918852.27419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5611591.1577899996</v>
          </cell>
        </row>
        <row r="8">
          <cell r="A8" t="str">
            <v>KOCAELI</v>
          </cell>
          <cell r="N8">
            <v>1300889.0067</v>
          </cell>
        </row>
        <row r="9">
          <cell r="A9" t="str">
            <v>BURSA</v>
          </cell>
          <cell r="N9">
            <v>1174755.6814900001</v>
          </cell>
        </row>
        <row r="10">
          <cell r="A10" t="str">
            <v>İZMIR</v>
          </cell>
          <cell r="N10">
            <v>880680.65177</v>
          </cell>
        </row>
        <row r="11">
          <cell r="A11" t="str">
            <v>ANKARA</v>
          </cell>
          <cell r="N11">
            <v>619829.84609000001</v>
          </cell>
        </row>
        <row r="12">
          <cell r="A12" t="str">
            <v>GAZIANTEP</v>
          </cell>
          <cell r="N12">
            <v>616491.30558000004</v>
          </cell>
        </row>
        <row r="13">
          <cell r="A13" t="str">
            <v>SAKARYA</v>
          </cell>
          <cell r="N13">
            <v>509968.13981999998</v>
          </cell>
        </row>
        <row r="14">
          <cell r="A14" t="str">
            <v>MANISA</v>
          </cell>
          <cell r="N14">
            <v>272446.40506999998</v>
          </cell>
        </row>
        <row r="15">
          <cell r="A15" t="str">
            <v>DENIZLI</v>
          </cell>
          <cell r="N15">
            <v>259847.14968999999</v>
          </cell>
        </row>
        <row r="16">
          <cell r="A16" t="str">
            <v>HATAY</v>
          </cell>
          <cell r="N16">
            <v>218176.78797999999</v>
          </cell>
        </row>
        <row r="17">
          <cell r="A17" t="str">
            <v>MERSIN</v>
          </cell>
          <cell r="N17">
            <v>184765.62452000001</v>
          </cell>
        </row>
        <row r="18">
          <cell r="A18" t="str">
            <v>KONYA</v>
          </cell>
          <cell r="N18">
            <v>170774.81958000001</v>
          </cell>
        </row>
        <row r="19">
          <cell r="A19" t="str">
            <v>KAYSERI</v>
          </cell>
          <cell r="N19">
            <v>162559.5974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24096055.158989999</v>
          </cell>
        </row>
        <row r="8">
          <cell r="A8" t="str">
            <v>BURSA</v>
          </cell>
          <cell r="N8">
            <v>4579220.6265399996</v>
          </cell>
        </row>
        <row r="9">
          <cell r="A9" t="str">
            <v>KOCAELI</v>
          </cell>
          <cell r="N9">
            <v>4545912.7318200003</v>
          </cell>
        </row>
        <row r="10">
          <cell r="A10" t="str">
            <v>İZMIR</v>
          </cell>
          <cell r="N10">
            <v>3591074.05021</v>
          </cell>
        </row>
        <row r="11">
          <cell r="A11" t="str">
            <v>ANKARA</v>
          </cell>
          <cell r="N11">
            <v>2918744.9348499998</v>
          </cell>
        </row>
        <row r="12">
          <cell r="A12" t="str">
            <v>GAZIANTEP</v>
          </cell>
          <cell r="N12">
            <v>2801382.7069899999</v>
          </cell>
        </row>
        <row r="13">
          <cell r="A13" t="str">
            <v>SAKARYA</v>
          </cell>
          <cell r="N13">
            <v>1523226.06862</v>
          </cell>
        </row>
        <row r="14">
          <cell r="A14" t="str">
            <v>MANISA</v>
          </cell>
          <cell r="N14">
            <v>1410868.52767</v>
          </cell>
        </row>
        <row r="15">
          <cell r="A15" t="str">
            <v>DENIZLI</v>
          </cell>
          <cell r="N15">
            <v>1073805.10607</v>
          </cell>
        </row>
        <row r="16">
          <cell r="A16" t="str">
            <v>HATAY</v>
          </cell>
          <cell r="N16">
            <v>926868.04541999998</v>
          </cell>
        </row>
        <row r="17">
          <cell r="A17" t="str">
            <v>KONYA</v>
          </cell>
          <cell r="N17">
            <v>800163.63670999999</v>
          </cell>
        </row>
        <row r="18">
          <cell r="A18" t="str">
            <v>MERSIN</v>
          </cell>
          <cell r="N18">
            <v>775020.95028999995</v>
          </cell>
        </row>
        <row r="19">
          <cell r="A19" t="str">
            <v>KAYSERI</v>
          </cell>
          <cell r="N19">
            <v>710064.41685000004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9"/>
  <sheetViews>
    <sheetView showGridLines="0" tabSelected="1" zoomScale="82" zoomScaleNormal="82" workbookViewId="0">
      <selection sqref="A1:XFD1048576"/>
    </sheetView>
  </sheetViews>
  <sheetFormatPr defaultColWidth="9.21875" defaultRowHeight="13.2" x14ac:dyDescent="0.25"/>
  <cols>
    <col min="1" max="1" width="27.5546875" customWidth="1"/>
    <col min="2" max="6" width="15.21875" bestFit="1" customWidth="1"/>
    <col min="7" max="7" width="13.77734375" customWidth="1"/>
    <col min="8" max="8" width="13.44140625" customWidth="1"/>
    <col min="9" max="9" width="13.77734375" customWidth="1"/>
    <col min="10" max="10" width="14.21875" customWidth="1"/>
    <col min="11" max="11" width="15.44140625" customWidth="1"/>
    <col min="12" max="12" width="15.5546875" customWidth="1"/>
    <col min="13" max="13" width="13.44140625" customWidth="1"/>
    <col min="14" max="14" width="16.5546875" customWidth="1"/>
    <col min="15" max="15" width="17.21875" customWidth="1"/>
    <col min="16" max="26" width="14.21875" customWidth="1"/>
  </cols>
  <sheetData>
    <row r="1" spans="1:18" ht="13.8" thickBot="1" x14ac:dyDescent="0.3">
      <c r="A1" s="16" t="s">
        <v>95</v>
      </c>
      <c r="B1" s="28" t="s">
        <v>98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ht="13.8" thickBot="1" x14ac:dyDescent="0.3">
      <c r="A2" s="16" t="s">
        <v>95</v>
      </c>
      <c r="N2" s="26" t="s">
        <v>94</v>
      </c>
      <c r="O2" s="15" t="s">
        <v>96</v>
      </c>
      <c r="Q2" s="14"/>
    </row>
    <row r="3" spans="1:18" x14ac:dyDescent="0.25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8" s="6" customFormat="1" x14ac:dyDescent="0.25">
      <c r="A4" s="12"/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0"/>
      <c r="P4" s="10"/>
      <c r="Q4" s="10"/>
      <c r="R4" s="10"/>
    </row>
    <row r="5" spans="1:18" s="6" customFormat="1" ht="13.8" thickBot="1" x14ac:dyDescent="0.3">
      <c r="A5" s="9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7"/>
    </row>
    <row r="6" spans="1:18" s="5" customFormat="1" ht="16.5" customHeight="1" thickBot="1" x14ac:dyDescent="0.3">
      <c r="A6" s="25" t="s">
        <v>93</v>
      </c>
      <c r="B6" s="24" t="s">
        <v>92</v>
      </c>
      <c r="C6" s="23" t="s">
        <v>91</v>
      </c>
      <c r="D6" s="23" t="s">
        <v>90</v>
      </c>
      <c r="E6" s="23" t="s">
        <v>89</v>
      </c>
      <c r="F6" s="23" t="s">
        <v>88</v>
      </c>
      <c r="G6" s="23" t="s">
        <v>87</v>
      </c>
      <c r="H6" s="23" t="s">
        <v>86</v>
      </c>
      <c r="I6" s="23" t="s">
        <v>85</v>
      </c>
      <c r="J6" s="23" t="s">
        <v>84</v>
      </c>
      <c r="K6" s="23" t="s">
        <v>83</v>
      </c>
      <c r="L6" s="23" t="s">
        <v>82</v>
      </c>
      <c r="M6" s="23" t="s">
        <v>81</v>
      </c>
      <c r="N6" s="22" t="s">
        <v>80</v>
      </c>
    </row>
    <row r="7" spans="1:18" ht="13.8" thickTop="1" x14ac:dyDescent="0.25">
      <c r="A7" s="21" t="s">
        <v>79</v>
      </c>
      <c r="B7" s="20">
        <v>5593899.7352900002</v>
      </c>
      <c r="C7" s="20">
        <v>5762397.2448899997</v>
      </c>
      <c r="D7" s="20">
        <v>5261128.07859</v>
      </c>
      <c r="E7" s="20">
        <v>3657061.3488699999</v>
      </c>
      <c r="F7" s="20">
        <v>3821568.75135</v>
      </c>
      <c r="G7" s="20"/>
      <c r="H7" s="20"/>
      <c r="I7" s="20"/>
      <c r="J7" s="20"/>
      <c r="K7" s="20"/>
      <c r="L7" s="20"/>
      <c r="M7" s="20"/>
      <c r="N7" s="19">
        <v>24096055.158989999</v>
      </c>
    </row>
    <row r="8" spans="1:18" x14ac:dyDescent="0.25">
      <c r="A8" s="21" t="s">
        <v>78</v>
      </c>
      <c r="B8" s="20">
        <v>1170875.0872800001</v>
      </c>
      <c r="C8" s="20">
        <v>1298094.38142</v>
      </c>
      <c r="D8" s="20">
        <v>1097971.3116200001</v>
      </c>
      <c r="E8" s="20">
        <v>436989.48267</v>
      </c>
      <c r="F8" s="20">
        <v>575290.36355000001</v>
      </c>
      <c r="G8" s="20"/>
      <c r="H8" s="20"/>
      <c r="I8" s="20"/>
      <c r="J8" s="20"/>
      <c r="K8" s="20"/>
      <c r="L8" s="20"/>
      <c r="M8" s="20"/>
      <c r="N8" s="19">
        <v>4579220.6265399996</v>
      </c>
    </row>
    <row r="9" spans="1:18" x14ac:dyDescent="0.25">
      <c r="A9" s="21" t="s">
        <v>77</v>
      </c>
      <c r="B9" s="20">
        <v>1299521.6333099999</v>
      </c>
      <c r="C9" s="20">
        <v>1066838.5599</v>
      </c>
      <c r="D9" s="20">
        <v>1087497.10188</v>
      </c>
      <c r="E9" s="20">
        <v>466052.96759000001</v>
      </c>
      <c r="F9" s="20">
        <v>626002.46913999994</v>
      </c>
      <c r="G9" s="20"/>
      <c r="H9" s="20"/>
      <c r="I9" s="20"/>
      <c r="J9" s="20"/>
      <c r="K9" s="20"/>
      <c r="L9" s="20"/>
      <c r="M9" s="20"/>
      <c r="N9" s="19">
        <v>4545912.7318200003</v>
      </c>
    </row>
    <row r="10" spans="1:18" x14ac:dyDescent="0.25">
      <c r="A10" s="21" t="s">
        <v>76</v>
      </c>
      <c r="B10" s="20">
        <v>877631.76853999996</v>
      </c>
      <c r="C10" s="20">
        <v>748646.58993999998</v>
      </c>
      <c r="D10" s="20">
        <v>793610.16819</v>
      </c>
      <c r="E10" s="20">
        <v>582478.81958000001</v>
      </c>
      <c r="F10" s="20">
        <v>588706.70395999996</v>
      </c>
      <c r="G10" s="20"/>
      <c r="H10" s="20"/>
      <c r="I10" s="20"/>
      <c r="J10" s="20"/>
      <c r="K10" s="20"/>
      <c r="L10" s="20"/>
      <c r="M10" s="20"/>
      <c r="N10" s="19">
        <v>3591074.05021</v>
      </c>
    </row>
    <row r="11" spans="1:18" x14ac:dyDescent="0.25">
      <c r="A11" s="21" t="s">
        <v>74</v>
      </c>
      <c r="B11" s="20">
        <v>619083.34456</v>
      </c>
      <c r="C11" s="20">
        <v>597507.14104000002</v>
      </c>
      <c r="D11" s="20">
        <v>600778.80157999997</v>
      </c>
      <c r="E11" s="20">
        <v>551493.31663000002</v>
      </c>
      <c r="F11" s="20">
        <v>549882.33103999996</v>
      </c>
      <c r="G11" s="20"/>
      <c r="H11" s="20"/>
      <c r="I11" s="20"/>
      <c r="J11" s="20"/>
      <c r="K11" s="20"/>
      <c r="L11" s="20"/>
      <c r="M11" s="20"/>
      <c r="N11" s="19">
        <v>2918744.9348499998</v>
      </c>
    </row>
    <row r="12" spans="1:18" x14ac:dyDescent="0.25">
      <c r="A12" s="21" t="s">
        <v>75</v>
      </c>
      <c r="B12" s="20">
        <v>615689.85569999996</v>
      </c>
      <c r="C12" s="20">
        <v>630691.10406000004</v>
      </c>
      <c r="D12" s="20">
        <v>608772.59155000001</v>
      </c>
      <c r="E12" s="20">
        <v>462133.81741000002</v>
      </c>
      <c r="F12" s="20">
        <v>484095.33827000001</v>
      </c>
      <c r="G12" s="20"/>
      <c r="H12" s="20"/>
      <c r="I12" s="20"/>
      <c r="J12" s="20"/>
      <c r="K12" s="20"/>
      <c r="L12" s="20"/>
      <c r="M12" s="20"/>
      <c r="N12" s="19">
        <v>2801382.7069899999</v>
      </c>
    </row>
    <row r="13" spans="1:18" x14ac:dyDescent="0.25">
      <c r="A13" s="21" t="s">
        <v>73</v>
      </c>
      <c r="B13" s="20">
        <v>509408.85755000002</v>
      </c>
      <c r="C13" s="20">
        <v>504197.82616</v>
      </c>
      <c r="D13" s="20">
        <v>301737.10505000001</v>
      </c>
      <c r="E13" s="20">
        <v>36178.548419999999</v>
      </c>
      <c r="F13" s="20">
        <v>171703.73144</v>
      </c>
      <c r="G13" s="20"/>
      <c r="H13" s="20"/>
      <c r="I13" s="20"/>
      <c r="J13" s="20"/>
      <c r="K13" s="20"/>
      <c r="L13" s="20"/>
      <c r="M13" s="20"/>
      <c r="N13" s="19">
        <v>1523226.06862</v>
      </c>
    </row>
    <row r="14" spans="1:18" x14ac:dyDescent="0.25">
      <c r="A14" s="21" t="s">
        <v>72</v>
      </c>
      <c r="B14" s="20">
        <v>272128.32419999997</v>
      </c>
      <c r="C14" s="20">
        <v>310681.73862000002</v>
      </c>
      <c r="D14" s="20">
        <v>326247.56449999998</v>
      </c>
      <c r="E14" s="20">
        <v>247377.17527000001</v>
      </c>
      <c r="F14" s="20">
        <v>254433.72508</v>
      </c>
      <c r="G14" s="20"/>
      <c r="H14" s="20"/>
      <c r="I14" s="20"/>
      <c r="J14" s="20"/>
      <c r="K14" s="20"/>
      <c r="L14" s="20"/>
      <c r="M14" s="20"/>
      <c r="N14" s="19">
        <v>1410868.52767</v>
      </c>
    </row>
    <row r="15" spans="1:18" ht="14.25" customHeight="1" x14ac:dyDescent="0.25">
      <c r="A15" s="21" t="s">
        <v>71</v>
      </c>
      <c r="B15" s="20">
        <v>259354.65268999999</v>
      </c>
      <c r="C15" s="20">
        <v>244948.87572000001</v>
      </c>
      <c r="D15" s="20">
        <v>240409.22352</v>
      </c>
      <c r="E15" s="20">
        <v>165129.6734</v>
      </c>
      <c r="F15" s="20">
        <v>163962.68074000001</v>
      </c>
      <c r="G15" s="20"/>
      <c r="H15" s="20"/>
      <c r="I15" s="20"/>
      <c r="J15" s="20"/>
      <c r="K15" s="20"/>
      <c r="L15" s="20"/>
      <c r="M15" s="20"/>
      <c r="N15" s="19">
        <v>1073805.10607</v>
      </c>
    </row>
    <row r="16" spans="1:18" x14ac:dyDescent="0.25">
      <c r="A16" s="21" t="s">
        <v>70</v>
      </c>
      <c r="B16" s="20">
        <v>217900.75442000001</v>
      </c>
      <c r="C16" s="20">
        <v>199420.58186999999</v>
      </c>
      <c r="D16" s="20">
        <v>163014.78038000001</v>
      </c>
      <c r="E16" s="20">
        <v>178757.04071999999</v>
      </c>
      <c r="F16" s="20">
        <v>167774.88803</v>
      </c>
      <c r="G16" s="20"/>
      <c r="H16" s="20"/>
      <c r="I16" s="20"/>
      <c r="J16" s="20"/>
      <c r="K16" s="20"/>
      <c r="L16" s="20"/>
      <c r="M16" s="20"/>
      <c r="N16" s="19">
        <v>926868.04541999998</v>
      </c>
    </row>
    <row r="17" spans="1:15" x14ac:dyDescent="0.25">
      <c r="A17" s="21" t="s">
        <v>67</v>
      </c>
      <c r="B17" s="20">
        <v>170478.59886</v>
      </c>
      <c r="C17" s="20">
        <v>174797.82045</v>
      </c>
      <c r="D17" s="20">
        <v>166912.17060000001</v>
      </c>
      <c r="E17" s="20">
        <v>156401.77149000001</v>
      </c>
      <c r="F17" s="20">
        <v>131573.27531</v>
      </c>
      <c r="G17" s="20"/>
      <c r="H17" s="20"/>
      <c r="I17" s="20"/>
      <c r="J17" s="20"/>
      <c r="K17" s="20"/>
      <c r="L17" s="20"/>
      <c r="M17" s="20"/>
      <c r="N17" s="19">
        <v>800163.63670999999</v>
      </c>
    </row>
    <row r="18" spans="1:15" x14ac:dyDescent="0.25">
      <c r="A18" s="21" t="s">
        <v>66</v>
      </c>
      <c r="B18" s="20">
        <v>184042.10672000001</v>
      </c>
      <c r="C18" s="20">
        <v>169040.85274999999</v>
      </c>
      <c r="D18" s="20">
        <v>148354.77979</v>
      </c>
      <c r="E18" s="20">
        <v>138778.26449999999</v>
      </c>
      <c r="F18" s="20">
        <v>134804.94652999999</v>
      </c>
      <c r="G18" s="20"/>
      <c r="H18" s="20"/>
      <c r="I18" s="20"/>
      <c r="J18" s="20"/>
      <c r="K18" s="20"/>
      <c r="L18" s="20"/>
      <c r="M18" s="20"/>
      <c r="N18" s="19">
        <v>775020.95028999995</v>
      </c>
    </row>
    <row r="19" spans="1:15" x14ac:dyDescent="0.25">
      <c r="A19" s="21" t="s">
        <v>68</v>
      </c>
      <c r="B19" s="20">
        <v>162180.31843000001</v>
      </c>
      <c r="C19" s="20">
        <v>180362.68878999999</v>
      </c>
      <c r="D19" s="20">
        <v>156265.22145000001</v>
      </c>
      <c r="E19" s="20">
        <v>97568.200320000004</v>
      </c>
      <c r="F19" s="20">
        <v>113687.98785999999</v>
      </c>
      <c r="G19" s="20"/>
      <c r="H19" s="20"/>
      <c r="I19" s="20"/>
      <c r="J19" s="20"/>
      <c r="K19" s="20"/>
      <c r="L19" s="20"/>
      <c r="M19" s="20"/>
      <c r="N19" s="19">
        <v>710064.41685000004</v>
      </c>
    </row>
    <row r="20" spans="1:15" x14ac:dyDescent="0.25">
      <c r="A20" s="21" t="s">
        <v>69</v>
      </c>
      <c r="B20" s="20">
        <v>159289.93350000001</v>
      </c>
      <c r="C20" s="20">
        <v>153052.04818000001</v>
      </c>
      <c r="D20" s="20">
        <v>151734.02025999999</v>
      </c>
      <c r="E20" s="20">
        <v>111870.35269</v>
      </c>
      <c r="F20" s="20">
        <v>118802.92068</v>
      </c>
      <c r="G20" s="20"/>
      <c r="H20" s="20"/>
      <c r="I20" s="20"/>
      <c r="J20" s="20"/>
      <c r="K20" s="20"/>
      <c r="L20" s="20"/>
      <c r="M20" s="20"/>
      <c r="N20" s="19">
        <v>694749.27531000006</v>
      </c>
    </row>
    <row r="21" spans="1:15" x14ac:dyDescent="0.25">
      <c r="A21" s="21" t="s">
        <v>65</v>
      </c>
      <c r="B21" s="20">
        <v>120237.90167000001</v>
      </c>
      <c r="C21" s="20">
        <v>114769.33917000001</v>
      </c>
      <c r="D21" s="20">
        <v>122256.69826999999</v>
      </c>
      <c r="E21" s="20">
        <v>102442.93882</v>
      </c>
      <c r="F21" s="20">
        <v>100722.62552</v>
      </c>
      <c r="G21" s="20"/>
      <c r="H21" s="20"/>
      <c r="I21" s="20"/>
      <c r="J21" s="20"/>
      <c r="K21" s="20"/>
      <c r="L21" s="20"/>
      <c r="M21" s="20"/>
      <c r="N21" s="19">
        <v>560429.50344999996</v>
      </c>
      <c r="O21" s="4"/>
    </row>
    <row r="22" spans="1:15" x14ac:dyDescent="0.25">
      <c r="A22" s="21" t="s">
        <v>64</v>
      </c>
      <c r="B22" s="20">
        <v>110073.21400000001</v>
      </c>
      <c r="C22" s="20">
        <v>98320.611560000005</v>
      </c>
      <c r="D22" s="20">
        <v>90812.134279999998</v>
      </c>
      <c r="E22" s="20">
        <v>97884.369219999993</v>
      </c>
      <c r="F22" s="20">
        <v>72439.707909999997</v>
      </c>
      <c r="G22" s="20"/>
      <c r="H22" s="20"/>
      <c r="I22" s="20"/>
      <c r="J22" s="20"/>
      <c r="K22" s="20"/>
      <c r="L22" s="20"/>
      <c r="M22" s="20"/>
      <c r="N22" s="19">
        <v>469530.03697000002</v>
      </c>
    </row>
    <row r="23" spans="1:15" x14ac:dyDescent="0.25">
      <c r="A23" s="21" t="s">
        <v>60</v>
      </c>
      <c r="B23" s="20">
        <v>88984.082859999995</v>
      </c>
      <c r="C23" s="20">
        <v>84592.305059999999</v>
      </c>
      <c r="D23" s="20">
        <v>81022.368149999995</v>
      </c>
      <c r="E23" s="20">
        <v>55857.17858</v>
      </c>
      <c r="F23" s="20">
        <v>55632.435039999997</v>
      </c>
      <c r="G23" s="20"/>
      <c r="H23" s="20"/>
      <c r="I23" s="20"/>
      <c r="J23" s="20"/>
      <c r="K23" s="20"/>
      <c r="L23" s="20"/>
      <c r="M23" s="20"/>
      <c r="N23" s="19">
        <v>366088.36969000002</v>
      </c>
    </row>
    <row r="24" spans="1:15" x14ac:dyDescent="0.25">
      <c r="A24" s="21" t="s">
        <v>61</v>
      </c>
      <c r="B24" s="20">
        <v>89380.065210000001</v>
      </c>
      <c r="C24" s="20">
        <v>85886.330669999996</v>
      </c>
      <c r="D24" s="20">
        <v>89392.559089999995</v>
      </c>
      <c r="E24" s="20">
        <v>49094.641779999998</v>
      </c>
      <c r="F24" s="20">
        <v>47531.827060000003</v>
      </c>
      <c r="G24" s="20"/>
      <c r="H24" s="20"/>
      <c r="I24" s="20"/>
      <c r="J24" s="20"/>
      <c r="K24" s="20"/>
      <c r="L24" s="20"/>
      <c r="M24" s="20"/>
      <c r="N24" s="19">
        <v>361285.42381000001</v>
      </c>
    </row>
    <row r="25" spans="1:15" x14ac:dyDescent="0.25">
      <c r="A25" s="21" t="s">
        <v>62</v>
      </c>
      <c r="B25" s="20">
        <v>78061.282040000006</v>
      </c>
      <c r="C25" s="20">
        <v>73780.480129999996</v>
      </c>
      <c r="D25" s="20">
        <v>72341.18677</v>
      </c>
      <c r="E25" s="20">
        <v>42229.079489999996</v>
      </c>
      <c r="F25" s="20">
        <v>46658.793429999998</v>
      </c>
      <c r="G25" s="20"/>
      <c r="H25" s="20"/>
      <c r="I25" s="20"/>
      <c r="J25" s="20"/>
      <c r="K25" s="20"/>
      <c r="L25" s="20"/>
      <c r="M25" s="20"/>
      <c r="N25" s="19">
        <v>313070.82186000003</v>
      </c>
    </row>
    <row r="26" spans="1:15" x14ac:dyDescent="0.25">
      <c r="A26" s="21" t="s">
        <v>63</v>
      </c>
      <c r="B26" s="20">
        <v>66141.974000000002</v>
      </c>
      <c r="C26" s="20">
        <v>64865.259870000002</v>
      </c>
      <c r="D26" s="20">
        <v>63629.904759999998</v>
      </c>
      <c r="E26" s="20">
        <v>51649.033309999999</v>
      </c>
      <c r="F26" s="20">
        <v>47480.242129999999</v>
      </c>
      <c r="G26" s="20"/>
      <c r="H26" s="20"/>
      <c r="I26" s="20"/>
      <c r="J26" s="20"/>
      <c r="K26" s="20"/>
      <c r="L26" s="20"/>
      <c r="M26" s="20"/>
      <c r="N26" s="19">
        <v>293766.41407</v>
      </c>
    </row>
    <row r="27" spans="1:15" x14ac:dyDescent="0.25">
      <c r="A27" s="21" t="s">
        <v>56</v>
      </c>
      <c r="B27" s="20">
        <v>63585.225189999997</v>
      </c>
      <c r="C27" s="20">
        <v>56343.872139999999</v>
      </c>
      <c r="D27" s="20">
        <v>61097.653290000002</v>
      </c>
      <c r="E27" s="20">
        <v>39758.783940000001</v>
      </c>
      <c r="F27" s="20">
        <v>54031.889089999997</v>
      </c>
      <c r="G27" s="20"/>
      <c r="H27" s="20"/>
      <c r="I27" s="20"/>
      <c r="J27" s="20"/>
      <c r="K27" s="20"/>
      <c r="L27" s="20"/>
      <c r="M27" s="20"/>
      <c r="N27" s="19">
        <v>274817.42365000001</v>
      </c>
    </row>
    <row r="28" spans="1:15" x14ac:dyDescent="0.25">
      <c r="A28" s="21" t="s">
        <v>57</v>
      </c>
      <c r="B28" s="20">
        <v>42663.490619999997</v>
      </c>
      <c r="C28" s="20">
        <v>53531.516900000002</v>
      </c>
      <c r="D28" s="20">
        <v>46620.539380000002</v>
      </c>
      <c r="E28" s="20">
        <v>50208.206200000001</v>
      </c>
      <c r="F28" s="20">
        <v>47609.694739999999</v>
      </c>
      <c r="G28" s="20"/>
      <c r="H28" s="20"/>
      <c r="I28" s="20"/>
      <c r="J28" s="20"/>
      <c r="K28" s="20"/>
      <c r="L28" s="20"/>
      <c r="M28" s="20"/>
      <c r="N28" s="19">
        <v>240633.44784000001</v>
      </c>
    </row>
    <row r="29" spans="1:15" x14ac:dyDescent="0.25">
      <c r="A29" s="21" t="s">
        <v>58</v>
      </c>
      <c r="B29" s="20">
        <v>52614.513980000003</v>
      </c>
      <c r="C29" s="20">
        <v>42759.25462</v>
      </c>
      <c r="D29" s="20">
        <v>55404.417820000002</v>
      </c>
      <c r="E29" s="20">
        <v>41613.890330000002</v>
      </c>
      <c r="F29" s="20">
        <v>36662.716189999999</v>
      </c>
      <c r="G29" s="20"/>
      <c r="H29" s="20"/>
      <c r="I29" s="20"/>
      <c r="J29" s="20"/>
      <c r="K29" s="20"/>
      <c r="L29" s="20"/>
      <c r="M29" s="20"/>
      <c r="N29" s="19">
        <v>229054.79294000001</v>
      </c>
    </row>
    <row r="30" spans="1:15" x14ac:dyDescent="0.25">
      <c r="A30" s="21" t="s">
        <v>54</v>
      </c>
      <c r="B30" s="20">
        <v>45123.736140000001</v>
      </c>
      <c r="C30" s="20">
        <v>46408.889730000003</v>
      </c>
      <c r="D30" s="20">
        <v>43334.659339999998</v>
      </c>
      <c r="E30" s="20">
        <v>35952.959170000002</v>
      </c>
      <c r="F30" s="20">
        <v>44766.879529999998</v>
      </c>
      <c r="G30" s="20"/>
      <c r="H30" s="20"/>
      <c r="I30" s="20"/>
      <c r="J30" s="20"/>
      <c r="K30" s="20"/>
      <c r="L30" s="20"/>
      <c r="M30" s="20"/>
      <c r="N30" s="19">
        <v>215587.12390999999</v>
      </c>
    </row>
    <row r="31" spans="1:15" x14ac:dyDescent="0.25">
      <c r="A31" s="21" t="s">
        <v>52</v>
      </c>
      <c r="B31" s="20">
        <v>56408.46125</v>
      </c>
      <c r="C31" s="20">
        <v>63195.523800000003</v>
      </c>
      <c r="D31" s="20">
        <v>21669.761259999999</v>
      </c>
      <c r="E31" s="20">
        <v>3350.81457</v>
      </c>
      <c r="F31" s="20">
        <v>41745.746890000002</v>
      </c>
      <c r="G31" s="20"/>
      <c r="H31" s="20"/>
      <c r="I31" s="20"/>
      <c r="J31" s="20"/>
      <c r="K31" s="20"/>
      <c r="L31" s="20"/>
      <c r="M31" s="20"/>
      <c r="N31" s="19">
        <v>186370.30777000001</v>
      </c>
    </row>
    <row r="32" spans="1:15" x14ac:dyDescent="0.25">
      <c r="A32" s="21" t="s">
        <v>49</v>
      </c>
      <c r="B32" s="20">
        <v>39837.692320000002</v>
      </c>
      <c r="C32" s="20">
        <v>12195.257439999999</v>
      </c>
      <c r="D32" s="20">
        <v>15966.62535</v>
      </c>
      <c r="E32" s="20">
        <v>55116.285450000003</v>
      </c>
      <c r="F32" s="20">
        <v>48744.484770000003</v>
      </c>
      <c r="G32" s="20"/>
      <c r="H32" s="20"/>
      <c r="I32" s="20"/>
      <c r="J32" s="20"/>
      <c r="K32" s="20"/>
      <c r="L32" s="20"/>
      <c r="M32" s="20"/>
      <c r="N32" s="19">
        <v>171860.34533000001</v>
      </c>
    </row>
    <row r="33" spans="1:14" x14ac:dyDescent="0.25">
      <c r="A33" s="21" t="s">
        <v>59</v>
      </c>
      <c r="B33" s="20">
        <v>33386.537129999997</v>
      </c>
      <c r="C33" s="20">
        <v>34886.659019999999</v>
      </c>
      <c r="D33" s="20">
        <v>26753.427919999998</v>
      </c>
      <c r="E33" s="20">
        <v>29108.261139999999</v>
      </c>
      <c r="F33" s="20">
        <v>39363.139000000003</v>
      </c>
      <c r="G33" s="20"/>
      <c r="H33" s="20"/>
      <c r="I33" s="20"/>
      <c r="J33" s="20"/>
      <c r="K33" s="20"/>
      <c r="L33" s="20"/>
      <c r="M33" s="20"/>
      <c r="N33" s="19">
        <v>163498.02421</v>
      </c>
    </row>
    <row r="34" spans="1:14" x14ac:dyDescent="0.25">
      <c r="A34" s="21" t="s">
        <v>30</v>
      </c>
      <c r="B34" s="20">
        <v>20351.95305</v>
      </c>
      <c r="C34" s="20">
        <v>25357.11778</v>
      </c>
      <c r="D34" s="20">
        <v>43526.318570000003</v>
      </c>
      <c r="E34" s="20">
        <v>15372.307849999999</v>
      </c>
      <c r="F34" s="20">
        <v>20753.71487</v>
      </c>
      <c r="G34" s="20"/>
      <c r="H34" s="20"/>
      <c r="I34" s="20"/>
      <c r="J34" s="20"/>
      <c r="K34" s="20"/>
      <c r="L34" s="20"/>
      <c r="M34" s="20"/>
      <c r="N34" s="19">
        <v>125361.41211999999</v>
      </c>
    </row>
    <row r="35" spans="1:14" x14ac:dyDescent="0.25">
      <c r="A35" s="21" t="s">
        <v>50</v>
      </c>
      <c r="B35" s="20">
        <v>28834.380959999999</v>
      </c>
      <c r="C35" s="20">
        <v>26203.30315</v>
      </c>
      <c r="D35" s="20">
        <v>23719.504239999998</v>
      </c>
      <c r="E35" s="20">
        <v>24762.102439999999</v>
      </c>
      <c r="F35" s="20">
        <v>18456.357</v>
      </c>
      <c r="G35" s="20"/>
      <c r="H35" s="20"/>
      <c r="I35" s="20"/>
      <c r="J35" s="20"/>
      <c r="K35" s="20"/>
      <c r="L35" s="20"/>
      <c r="M35" s="20"/>
      <c r="N35" s="19">
        <v>121975.64779</v>
      </c>
    </row>
    <row r="36" spans="1:14" x14ac:dyDescent="0.25">
      <c r="A36" s="21" t="s">
        <v>53</v>
      </c>
      <c r="B36" s="20">
        <v>31917.364219999999</v>
      </c>
      <c r="C36" s="20">
        <v>28876.490379999999</v>
      </c>
      <c r="D36" s="20">
        <v>25648.673510000001</v>
      </c>
      <c r="E36" s="20">
        <v>19599.655299999999</v>
      </c>
      <c r="F36" s="20">
        <v>13565.78946</v>
      </c>
      <c r="G36" s="20"/>
      <c r="H36" s="20"/>
      <c r="I36" s="20"/>
      <c r="J36" s="20"/>
      <c r="K36" s="20"/>
      <c r="L36" s="20"/>
      <c r="M36" s="20"/>
      <c r="N36" s="19">
        <v>119607.97287</v>
      </c>
    </row>
    <row r="37" spans="1:14" x14ac:dyDescent="0.25">
      <c r="A37" s="21" t="s">
        <v>48</v>
      </c>
      <c r="B37" s="20">
        <v>29834.169689999999</v>
      </c>
      <c r="C37" s="20">
        <v>20008.310969999999</v>
      </c>
      <c r="D37" s="20">
        <v>24719.759610000001</v>
      </c>
      <c r="E37" s="20">
        <v>25038.2909</v>
      </c>
      <c r="F37" s="20">
        <v>16323.611010000001</v>
      </c>
      <c r="G37" s="20"/>
      <c r="H37" s="20"/>
      <c r="I37" s="20"/>
      <c r="J37" s="20"/>
      <c r="K37" s="20"/>
      <c r="L37" s="20"/>
      <c r="M37" s="20"/>
      <c r="N37" s="19">
        <v>115924.14218</v>
      </c>
    </row>
    <row r="38" spans="1:14" x14ac:dyDescent="0.25">
      <c r="A38" s="21" t="s">
        <v>37</v>
      </c>
      <c r="B38" s="20">
        <v>16630.662</v>
      </c>
      <c r="C38" s="20">
        <v>33675.58253</v>
      </c>
      <c r="D38" s="20">
        <v>27969.25979</v>
      </c>
      <c r="E38" s="20">
        <v>15294.630160000001</v>
      </c>
      <c r="F38" s="20">
        <v>11682.42634</v>
      </c>
      <c r="G38" s="20"/>
      <c r="H38" s="20"/>
      <c r="I38" s="20"/>
      <c r="J38" s="20"/>
      <c r="K38" s="20"/>
      <c r="L38" s="20"/>
      <c r="M38" s="20"/>
      <c r="N38" s="19">
        <v>105252.56082</v>
      </c>
    </row>
    <row r="39" spans="1:14" x14ac:dyDescent="0.25">
      <c r="A39" s="21" t="s">
        <v>45</v>
      </c>
      <c r="B39" s="20">
        <v>21770.832299999998</v>
      </c>
      <c r="C39" s="20">
        <v>21735.93765</v>
      </c>
      <c r="D39" s="20">
        <v>18279.145280000001</v>
      </c>
      <c r="E39" s="20">
        <v>23068.111239999998</v>
      </c>
      <c r="F39" s="20">
        <v>18330.688180000001</v>
      </c>
      <c r="G39" s="20"/>
      <c r="H39" s="20"/>
      <c r="I39" s="20"/>
      <c r="J39" s="20"/>
      <c r="K39" s="20"/>
      <c r="L39" s="20"/>
      <c r="M39" s="20"/>
      <c r="N39" s="19">
        <v>103184.71464999999</v>
      </c>
    </row>
    <row r="40" spans="1:14" x14ac:dyDescent="0.25">
      <c r="A40" s="21" t="s">
        <v>44</v>
      </c>
      <c r="B40" s="20">
        <v>23075.282739999999</v>
      </c>
      <c r="C40" s="20">
        <v>22495.335729999999</v>
      </c>
      <c r="D40" s="20">
        <v>17579.555250000001</v>
      </c>
      <c r="E40" s="20">
        <v>20782.16446</v>
      </c>
      <c r="F40" s="20">
        <v>16219.71407</v>
      </c>
      <c r="G40" s="20"/>
      <c r="H40" s="20"/>
      <c r="I40" s="20"/>
      <c r="J40" s="20"/>
      <c r="K40" s="20"/>
      <c r="L40" s="20"/>
      <c r="M40" s="20"/>
      <c r="N40" s="19">
        <v>100152.05224999999</v>
      </c>
    </row>
    <row r="41" spans="1:14" x14ac:dyDescent="0.25">
      <c r="A41" s="21" t="s">
        <v>51</v>
      </c>
      <c r="B41" s="20">
        <v>21359.754219999999</v>
      </c>
      <c r="C41" s="20">
        <v>23142.07706</v>
      </c>
      <c r="D41" s="20">
        <v>21356.40454</v>
      </c>
      <c r="E41" s="20">
        <v>20823.65526</v>
      </c>
      <c r="F41" s="20">
        <v>12205.07386</v>
      </c>
      <c r="G41" s="20"/>
      <c r="H41" s="20"/>
      <c r="I41" s="20"/>
      <c r="J41" s="20"/>
      <c r="K41" s="20"/>
      <c r="L41" s="20"/>
      <c r="M41" s="20"/>
      <c r="N41" s="19">
        <v>98886.964940000005</v>
      </c>
    </row>
    <row r="42" spans="1:14" x14ac:dyDescent="0.25">
      <c r="A42" s="21" t="s">
        <v>46</v>
      </c>
      <c r="B42" s="20">
        <v>23430.430090000002</v>
      </c>
      <c r="C42" s="20">
        <v>23983.507000000001</v>
      </c>
      <c r="D42" s="20">
        <v>21215.714209999998</v>
      </c>
      <c r="E42" s="20">
        <v>13038.23192</v>
      </c>
      <c r="F42" s="20">
        <v>14697.14724</v>
      </c>
      <c r="G42" s="20"/>
      <c r="H42" s="20"/>
      <c r="I42" s="20"/>
      <c r="J42" s="20"/>
      <c r="K42" s="20"/>
      <c r="L42" s="20"/>
      <c r="M42" s="20"/>
      <c r="N42" s="19">
        <v>96365.030459999994</v>
      </c>
    </row>
    <row r="43" spans="1:14" x14ac:dyDescent="0.25">
      <c r="A43" s="21" t="s">
        <v>36</v>
      </c>
      <c r="B43" s="20">
        <v>4616.7209400000002</v>
      </c>
      <c r="C43" s="20">
        <v>21879.8367</v>
      </c>
      <c r="D43" s="20">
        <v>17851.962240000001</v>
      </c>
      <c r="E43" s="20">
        <v>11597.672200000001</v>
      </c>
      <c r="F43" s="20">
        <v>37793.614300000001</v>
      </c>
      <c r="G43" s="20"/>
      <c r="H43" s="20"/>
      <c r="I43" s="20"/>
      <c r="J43" s="20"/>
      <c r="K43" s="20"/>
      <c r="L43" s="20"/>
      <c r="M43" s="20"/>
      <c r="N43" s="19">
        <v>93739.806379999995</v>
      </c>
    </row>
    <row r="44" spans="1:14" x14ac:dyDescent="0.25">
      <c r="A44" s="21" t="s">
        <v>35</v>
      </c>
      <c r="B44" s="20">
        <v>16979.932369999999</v>
      </c>
      <c r="C44" s="20">
        <v>17576.1204</v>
      </c>
      <c r="D44" s="20">
        <v>22494.608349999999</v>
      </c>
      <c r="E44" s="20">
        <v>19939.628420000001</v>
      </c>
      <c r="F44" s="20">
        <v>14481.402889999999</v>
      </c>
      <c r="G44" s="20"/>
      <c r="H44" s="20"/>
      <c r="I44" s="20"/>
      <c r="J44" s="20"/>
      <c r="K44" s="20"/>
      <c r="L44" s="20"/>
      <c r="M44" s="20"/>
      <c r="N44" s="19">
        <v>91471.692429999996</v>
      </c>
    </row>
    <row r="45" spans="1:14" x14ac:dyDescent="0.25">
      <c r="A45" s="21" t="s">
        <v>47</v>
      </c>
      <c r="B45" s="20">
        <v>21240.839759999999</v>
      </c>
      <c r="C45" s="20">
        <v>19298.671770000001</v>
      </c>
      <c r="D45" s="20">
        <v>19570.627860000001</v>
      </c>
      <c r="E45" s="20">
        <v>14287.39158</v>
      </c>
      <c r="F45" s="20">
        <v>12511.17303</v>
      </c>
      <c r="G45" s="20"/>
      <c r="H45" s="20"/>
      <c r="I45" s="20"/>
      <c r="J45" s="20"/>
      <c r="K45" s="20"/>
      <c r="L45" s="20"/>
      <c r="M45" s="20"/>
      <c r="N45" s="19">
        <v>86908.703999999998</v>
      </c>
    </row>
    <row r="46" spans="1:14" x14ac:dyDescent="0.25">
      <c r="A46" s="21" t="s">
        <v>34</v>
      </c>
      <c r="B46" s="20">
        <v>24003.455989999999</v>
      </c>
      <c r="C46" s="20">
        <v>19336.13422</v>
      </c>
      <c r="D46" s="20">
        <v>15308.5702</v>
      </c>
      <c r="E46" s="20">
        <v>9835.3669599999994</v>
      </c>
      <c r="F46" s="20">
        <v>13445.147419999999</v>
      </c>
      <c r="G46" s="20"/>
      <c r="H46" s="20"/>
      <c r="I46" s="20"/>
      <c r="J46" s="20"/>
      <c r="K46" s="20"/>
      <c r="L46" s="20"/>
      <c r="M46" s="20"/>
      <c r="N46" s="19">
        <v>81928.674790000005</v>
      </c>
    </row>
    <row r="47" spans="1:14" x14ac:dyDescent="0.25">
      <c r="A47" s="21" t="s">
        <v>41</v>
      </c>
      <c r="B47" s="20">
        <v>25072.190859999999</v>
      </c>
      <c r="C47" s="20">
        <v>26218.338350000002</v>
      </c>
      <c r="D47" s="20">
        <v>12929.34512</v>
      </c>
      <c r="E47" s="20">
        <v>5033.2517900000003</v>
      </c>
      <c r="F47" s="20">
        <v>12041.564340000001</v>
      </c>
      <c r="G47" s="20"/>
      <c r="H47" s="20"/>
      <c r="I47" s="20"/>
      <c r="J47" s="20"/>
      <c r="K47" s="20"/>
      <c r="L47" s="20"/>
      <c r="M47" s="20"/>
      <c r="N47" s="19">
        <v>81294.690459999998</v>
      </c>
    </row>
    <row r="48" spans="1:14" x14ac:dyDescent="0.25">
      <c r="A48" s="21" t="s">
        <v>43</v>
      </c>
      <c r="B48" s="20">
        <v>17689.228810000001</v>
      </c>
      <c r="C48" s="20">
        <v>19054.268260000001</v>
      </c>
      <c r="D48" s="20">
        <v>18443.194449999999</v>
      </c>
      <c r="E48" s="20">
        <v>10819.138360000001</v>
      </c>
      <c r="F48" s="20">
        <v>11554.99058</v>
      </c>
      <c r="G48" s="20"/>
      <c r="H48" s="20"/>
      <c r="I48" s="20"/>
      <c r="J48" s="20"/>
      <c r="K48" s="20"/>
      <c r="L48" s="20"/>
      <c r="M48" s="20"/>
      <c r="N48" s="19">
        <v>77560.820460000003</v>
      </c>
    </row>
    <row r="49" spans="1:14" x14ac:dyDescent="0.25">
      <c r="A49" s="21" t="s">
        <v>40</v>
      </c>
      <c r="B49" s="20">
        <v>18306.588329999999</v>
      </c>
      <c r="C49" s="20">
        <v>9749.6574000000001</v>
      </c>
      <c r="D49" s="20">
        <v>8661.6156499999997</v>
      </c>
      <c r="E49" s="20">
        <v>12025.08844</v>
      </c>
      <c r="F49" s="20">
        <v>12276.545829999999</v>
      </c>
      <c r="G49" s="20"/>
      <c r="H49" s="20"/>
      <c r="I49" s="20"/>
      <c r="J49" s="20"/>
      <c r="K49" s="20"/>
      <c r="L49" s="20"/>
      <c r="M49" s="20"/>
      <c r="N49" s="19">
        <v>61019.495649999997</v>
      </c>
    </row>
    <row r="50" spans="1:14" x14ac:dyDescent="0.25">
      <c r="A50" s="21" t="s">
        <v>55</v>
      </c>
      <c r="B50" s="20">
        <v>12154.33894</v>
      </c>
      <c r="C50" s="20">
        <v>9708.0636900000009</v>
      </c>
      <c r="D50" s="20">
        <v>16541.924480000001</v>
      </c>
      <c r="E50" s="20">
        <v>13852.158299999999</v>
      </c>
      <c r="F50" s="20">
        <v>8293.8221599999997</v>
      </c>
      <c r="G50" s="20"/>
      <c r="H50" s="20"/>
      <c r="I50" s="20"/>
      <c r="J50" s="20"/>
      <c r="K50" s="20"/>
      <c r="L50" s="20"/>
      <c r="M50" s="20"/>
      <c r="N50" s="19">
        <v>60550.307569999997</v>
      </c>
    </row>
    <row r="51" spans="1:14" x14ac:dyDescent="0.25">
      <c r="A51" s="21" t="s">
        <v>42</v>
      </c>
      <c r="B51" s="20">
        <v>14735.0473</v>
      </c>
      <c r="C51" s="20">
        <v>11647.337450000001</v>
      </c>
      <c r="D51" s="20">
        <v>6665.6629499999999</v>
      </c>
      <c r="E51" s="20">
        <v>10051.090910000001</v>
      </c>
      <c r="F51" s="20">
        <v>11968.09354</v>
      </c>
      <c r="G51" s="20"/>
      <c r="H51" s="20"/>
      <c r="I51" s="20"/>
      <c r="J51" s="20"/>
      <c r="K51" s="20"/>
      <c r="L51" s="20"/>
      <c r="M51" s="20"/>
      <c r="N51" s="19">
        <v>55067.232150000003</v>
      </c>
    </row>
    <row r="52" spans="1:14" x14ac:dyDescent="0.25">
      <c r="A52" s="21" t="s">
        <v>39</v>
      </c>
      <c r="B52" s="20">
        <v>8568.2611199999992</v>
      </c>
      <c r="C52" s="20">
        <v>7971.66183</v>
      </c>
      <c r="D52" s="20">
        <v>15848.47863</v>
      </c>
      <c r="E52" s="20">
        <v>16100.134389999999</v>
      </c>
      <c r="F52" s="20">
        <v>5226.9120000000003</v>
      </c>
      <c r="G52" s="20"/>
      <c r="H52" s="20"/>
      <c r="I52" s="20"/>
      <c r="J52" s="20"/>
      <c r="K52" s="20"/>
      <c r="L52" s="20"/>
      <c r="M52" s="20"/>
      <c r="N52" s="19">
        <v>53715.447970000001</v>
      </c>
    </row>
    <row r="53" spans="1:14" x14ac:dyDescent="0.25">
      <c r="A53" s="21" t="s">
        <v>38</v>
      </c>
      <c r="B53" s="20">
        <v>9807.7282300000006</v>
      </c>
      <c r="C53" s="20">
        <v>8314.5047799999993</v>
      </c>
      <c r="D53" s="20">
        <v>9233.7320199999995</v>
      </c>
      <c r="E53" s="20">
        <v>9360.1218399999998</v>
      </c>
      <c r="F53" s="20">
        <v>10516.105530000001</v>
      </c>
      <c r="G53" s="20"/>
      <c r="H53" s="20"/>
      <c r="I53" s="20"/>
      <c r="J53" s="20"/>
      <c r="K53" s="20"/>
      <c r="L53" s="20"/>
      <c r="M53" s="20"/>
      <c r="N53" s="19">
        <v>47232.1924</v>
      </c>
    </row>
    <row r="54" spans="1:14" x14ac:dyDescent="0.25">
      <c r="A54" s="21" t="s">
        <v>27</v>
      </c>
      <c r="B54" s="20">
        <v>10593.769039999999</v>
      </c>
      <c r="C54" s="20">
        <v>9593.1658200000002</v>
      </c>
      <c r="D54" s="20">
        <v>9817.9563400000006</v>
      </c>
      <c r="E54" s="20">
        <v>9124.7483800000009</v>
      </c>
      <c r="F54" s="20">
        <v>7236.5387499999997</v>
      </c>
      <c r="G54" s="20"/>
      <c r="H54" s="20"/>
      <c r="I54" s="20"/>
      <c r="J54" s="20"/>
      <c r="K54" s="20"/>
      <c r="L54" s="20"/>
      <c r="M54" s="20"/>
      <c r="N54" s="19">
        <v>46366.178330000002</v>
      </c>
    </row>
    <row r="55" spans="1:14" x14ac:dyDescent="0.25">
      <c r="A55" s="21" t="s">
        <v>33</v>
      </c>
      <c r="B55" s="20">
        <v>9277.5694600000006</v>
      </c>
      <c r="C55" s="20">
        <v>9921.9393</v>
      </c>
      <c r="D55" s="20">
        <v>9018.9511000000002</v>
      </c>
      <c r="E55" s="20">
        <v>6591.1189400000003</v>
      </c>
      <c r="F55" s="20">
        <v>4993.0082599999996</v>
      </c>
      <c r="G55" s="20"/>
      <c r="H55" s="20"/>
      <c r="I55" s="20"/>
      <c r="J55" s="20"/>
      <c r="K55" s="20"/>
      <c r="L55" s="20"/>
      <c r="M55" s="20"/>
      <c r="N55" s="19">
        <v>39802.587059999998</v>
      </c>
    </row>
    <row r="56" spans="1:14" x14ac:dyDescent="0.25">
      <c r="A56" s="21" t="s">
        <v>31</v>
      </c>
      <c r="B56" s="20">
        <v>9728.0634900000005</v>
      </c>
      <c r="C56" s="20">
        <v>6810.4617600000001</v>
      </c>
      <c r="D56" s="20">
        <v>9125.8711199999998</v>
      </c>
      <c r="E56" s="20">
        <v>5149.2958799999997</v>
      </c>
      <c r="F56" s="20">
        <v>6129.1636799999997</v>
      </c>
      <c r="G56" s="20"/>
      <c r="H56" s="20"/>
      <c r="I56" s="20"/>
      <c r="J56" s="20"/>
      <c r="K56" s="20"/>
      <c r="L56" s="20"/>
      <c r="M56" s="20"/>
      <c r="N56" s="19">
        <v>36942.855929999998</v>
      </c>
    </row>
    <row r="57" spans="1:14" x14ac:dyDescent="0.25">
      <c r="A57" s="21" t="s">
        <v>26</v>
      </c>
      <c r="B57" s="20">
        <v>6423.3603599999997</v>
      </c>
      <c r="C57" s="20">
        <v>7106.5822699999999</v>
      </c>
      <c r="D57" s="20">
        <v>7622.6642700000002</v>
      </c>
      <c r="E57" s="20">
        <v>4819.03496</v>
      </c>
      <c r="F57" s="20">
        <v>7962.5627000000004</v>
      </c>
      <c r="G57" s="20"/>
      <c r="H57" s="20"/>
      <c r="I57" s="20"/>
      <c r="J57" s="20"/>
      <c r="K57" s="20"/>
      <c r="L57" s="20"/>
      <c r="M57" s="20"/>
      <c r="N57" s="19">
        <v>33934.204559999998</v>
      </c>
    </row>
    <row r="58" spans="1:14" x14ac:dyDescent="0.25">
      <c r="A58" s="21" t="s">
        <v>32</v>
      </c>
      <c r="B58" s="20">
        <v>5169.6472800000001</v>
      </c>
      <c r="C58" s="20">
        <v>6415.4186499999996</v>
      </c>
      <c r="D58" s="20">
        <v>6597.6805700000004</v>
      </c>
      <c r="E58" s="20">
        <v>6538.7858200000001</v>
      </c>
      <c r="F58" s="20">
        <v>5246.2204700000002</v>
      </c>
      <c r="G58" s="20"/>
      <c r="H58" s="20"/>
      <c r="I58" s="20"/>
      <c r="J58" s="20"/>
      <c r="K58" s="20"/>
      <c r="L58" s="20"/>
      <c r="M58" s="20"/>
      <c r="N58" s="19">
        <v>29967.752789999999</v>
      </c>
    </row>
    <row r="59" spans="1:14" x14ac:dyDescent="0.25">
      <c r="A59" s="21" t="s">
        <v>28</v>
      </c>
      <c r="B59" s="20">
        <v>4998.6220300000004</v>
      </c>
      <c r="C59" s="20">
        <v>5970.9369200000001</v>
      </c>
      <c r="D59" s="20">
        <v>6398.5879599999998</v>
      </c>
      <c r="E59" s="20">
        <v>4997.8968599999998</v>
      </c>
      <c r="F59" s="20">
        <v>5049.7272599999997</v>
      </c>
      <c r="G59" s="20"/>
      <c r="H59" s="20"/>
      <c r="I59" s="20"/>
      <c r="J59" s="20"/>
      <c r="K59" s="20"/>
      <c r="L59" s="20"/>
      <c r="M59" s="20"/>
      <c r="N59" s="19">
        <v>27415.77103</v>
      </c>
    </row>
    <row r="60" spans="1:14" x14ac:dyDescent="0.25">
      <c r="A60" s="21" t="s">
        <v>25</v>
      </c>
      <c r="B60" s="20">
        <v>5777.9800400000004</v>
      </c>
      <c r="C60" s="20">
        <v>5498.6099199999999</v>
      </c>
      <c r="D60" s="20">
        <v>4692.8070600000001</v>
      </c>
      <c r="E60" s="20">
        <v>6290.1628499999997</v>
      </c>
      <c r="F60" s="20">
        <v>5106.9173199999996</v>
      </c>
      <c r="G60" s="20"/>
      <c r="H60" s="20"/>
      <c r="I60" s="20"/>
      <c r="J60" s="20"/>
      <c r="K60" s="20"/>
      <c r="L60" s="20"/>
      <c r="M60" s="20"/>
      <c r="N60" s="19">
        <v>27366.477190000001</v>
      </c>
    </row>
    <row r="61" spans="1:14" x14ac:dyDescent="0.25">
      <c r="A61" s="21" t="s">
        <v>16</v>
      </c>
      <c r="B61" s="20">
        <v>3987.91932</v>
      </c>
      <c r="C61" s="20">
        <v>5522.4464099999996</v>
      </c>
      <c r="D61" s="20">
        <v>5882.6400199999998</v>
      </c>
      <c r="E61" s="20">
        <v>3940.29394</v>
      </c>
      <c r="F61" s="20">
        <v>6622.5375599999998</v>
      </c>
      <c r="G61" s="20"/>
      <c r="H61" s="20"/>
      <c r="I61" s="20"/>
      <c r="J61" s="20"/>
      <c r="K61" s="20"/>
      <c r="L61" s="20"/>
      <c r="M61" s="20"/>
      <c r="N61" s="19">
        <v>25955.83725</v>
      </c>
    </row>
    <row r="62" spans="1:14" x14ac:dyDescent="0.25">
      <c r="A62" s="21" t="s">
        <v>23</v>
      </c>
      <c r="B62" s="20">
        <v>4930.2605400000002</v>
      </c>
      <c r="C62" s="20">
        <v>4646.3366100000003</v>
      </c>
      <c r="D62" s="20">
        <v>5405.6120099999998</v>
      </c>
      <c r="E62" s="20">
        <v>4974.8106500000004</v>
      </c>
      <c r="F62" s="20">
        <v>3528.1522100000002</v>
      </c>
      <c r="G62" s="20"/>
      <c r="H62" s="20"/>
      <c r="I62" s="20"/>
      <c r="J62" s="20"/>
      <c r="K62" s="20"/>
      <c r="L62" s="20"/>
      <c r="M62" s="20"/>
      <c r="N62" s="19">
        <v>23485.172020000002</v>
      </c>
    </row>
    <row r="63" spans="1:14" x14ac:dyDescent="0.25">
      <c r="A63" s="21" t="s">
        <v>21</v>
      </c>
      <c r="B63" s="20">
        <v>4625.0766800000001</v>
      </c>
      <c r="C63" s="20">
        <v>4880.3874299999998</v>
      </c>
      <c r="D63" s="20">
        <v>5406.1517000000003</v>
      </c>
      <c r="E63" s="20">
        <v>3360.6938599999999</v>
      </c>
      <c r="F63" s="20">
        <v>5196.0790800000004</v>
      </c>
      <c r="G63" s="20"/>
      <c r="H63" s="20"/>
      <c r="I63" s="20"/>
      <c r="J63" s="20"/>
      <c r="K63" s="20"/>
      <c r="L63" s="20"/>
      <c r="M63" s="20"/>
      <c r="N63" s="19">
        <v>23468.388749999998</v>
      </c>
    </row>
    <row r="64" spans="1:14" x14ac:dyDescent="0.25">
      <c r="A64" s="21" t="s">
        <v>19</v>
      </c>
      <c r="B64" s="20">
        <v>4537.1338999999998</v>
      </c>
      <c r="C64" s="20">
        <v>3806.89363</v>
      </c>
      <c r="D64" s="20">
        <v>4272.0879599999998</v>
      </c>
      <c r="E64" s="20">
        <v>4172.3782899999997</v>
      </c>
      <c r="F64" s="20">
        <v>4715.5629900000004</v>
      </c>
      <c r="G64" s="20"/>
      <c r="H64" s="20"/>
      <c r="I64" s="20"/>
      <c r="J64" s="20"/>
      <c r="K64" s="20"/>
      <c r="L64" s="20"/>
      <c r="M64" s="20"/>
      <c r="N64" s="19">
        <v>21504.056769999999</v>
      </c>
    </row>
    <row r="65" spans="1:14" x14ac:dyDescent="0.25">
      <c r="A65" s="21" t="s">
        <v>15</v>
      </c>
      <c r="B65" s="20">
        <v>3387.13067</v>
      </c>
      <c r="C65" s="20">
        <v>4248.5309299999999</v>
      </c>
      <c r="D65" s="20">
        <v>5158.5573899999999</v>
      </c>
      <c r="E65" s="20">
        <v>3391.9549099999999</v>
      </c>
      <c r="F65" s="20">
        <v>3978.3375299999998</v>
      </c>
      <c r="G65" s="20"/>
      <c r="H65" s="20"/>
      <c r="I65" s="20"/>
      <c r="J65" s="20"/>
      <c r="K65" s="20"/>
      <c r="L65" s="20"/>
      <c r="M65" s="20"/>
      <c r="N65" s="19">
        <v>20164.511429999999</v>
      </c>
    </row>
    <row r="66" spans="1:14" x14ac:dyDescent="0.25">
      <c r="A66" s="21" t="s">
        <v>20</v>
      </c>
      <c r="B66" s="20">
        <v>2065.8411599999999</v>
      </c>
      <c r="C66" s="20">
        <v>1944.9226699999999</v>
      </c>
      <c r="D66" s="20">
        <v>6330.0062699999999</v>
      </c>
      <c r="E66" s="20">
        <v>2199.9446499999999</v>
      </c>
      <c r="F66" s="20">
        <v>7321.7727100000002</v>
      </c>
      <c r="G66" s="20"/>
      <c r="H66" s="20"/>
      <c r="I66" s="20"/>
      <c r="J66" s="20"/>
      <c r="K66" s="20"/>
      <c r="L66" s="20"/>
      <c r="M66" s="20"/>
      <c r="N66" s="19">
        <v>19862.48746</v>
      </c>
    </row>
    <row r="67" spans="1:14" x14ac:dyDescent="0.25">
      <c r="A67" s="21" t="s">
        <v>22</v>
      </c>
      <c r="B67" s="20">
        <v>4383.8043900000002</v>
      </c>
      <c r="C67" s="20">
        <v>4615.37345</v>
      </c>
      <c r="D67" s="20">
        <v>4192.0623699999996</v>
      </c>
      <c r="E67" s="20">
        <v>2475.39624</v>
      </c>
      <c r="F67" s="20">
        <v>3161.6505999999999</v>
      </c>
      <c r="G67" s="20"/>
      <c r="H67" s="20"/>
      <c r="I67" s="20"/>
      <c r="J67" s="20"/>
      <c r="K67" s="20"/>
      <c r="L67" s="20"/>
      <c r="M67" s="20"/>
      <c r="N67" s="19">
        <v>18828.287049999999</v>
      </c>
    </row>
    <row r="68" spans="1:14" x14ac:dyDescent="0.25">
      <c r="A68" s="21" t="s">
        <v>17</v>
      </c>
      <c r="B68" s="20">
        <v>3935.4435199999998</v>
      </c>
      <c r="C68" s="20">
        <v>3452.4607099999998</v>
      </c>
      <c r="D68" s="20">
        <v>3715.3226800000002</v>
      </c>
      <c r="E68" s="20">
        <v>3201.29754</v>
      </c>
      <c r="F68" s="20">
        <v>2506.9048200000002</v>
      </c>
      <c r="G68" s="20"/>
      <c r="H68" s="20"/>
      <c r="I68" s="20"/>
      <c r="J68" s="20"/>
      <c r="K68" s="20"/>
      <c r="L68" s="20"/>
      <c r="M68" s="20"/>
      <c r="N68" s="19">
        <v>16811.429270000001</v>
      </c>
    </row>
    <row r="69" spans="1:14" x14ac:dyDescent="0.25">
      <c r="A69" s="21" t="s">
        <v>29</v>
      </c>
      <c r="B69" s="20">
        <v>2281.3020099999999</v>
      </c>
      <c r="C69" s="20">
        <v>2327.2716300000002</v>
      </c>
      <c r="D69" s="20">
        <v>4284.5114100000001</v>
      </c>
      <c r="E69" s="20">
        <v>2274.53982</v>
      </c>
      <c r="F69" s="20">
        <v>2194.6016</v>
      </c>
      <c r="G69" s="20"/>
      <c r="H69" s="20"/>
      <c r="I69" s="20"/>
      <c r="J69" s="20"/>
      <c r="K69" s="20"/>
      <c r="L69" s="20"/>
      <c r="M69" s="20"/>
      <c r="N69" s="19">
        <v>13362.22647</v>
      </c>
    </row>
    <row r="70" spans="1:14" x14ac:dyDescent="0.25">
      <c r="A70" s="21" t="s">
        <v>9</v>
      </c>
      <c r="B70" s="20">
        <v>2805.56979</v>
      </c>
      <c r="C70" s="20">
        <v>2513.1082299999998</v>
      </c>
      <c r="D70" s="20">
        <v>2754.50621</v>
      </c>
      <c r="E70" s="20">
        <v>2386.6768299999999</v>
      </c>
      <c r="F70" s="20">
        <v>1522.6276600000001</v>
      </c>
      <c r="G70" s="20"/>
      <c r="H70" s="20"/>
      <c r="I70" s="20"/>
      <c r="J70" s="20"/>
      <c r="K70" s="20"/>
      <c r="L70" s="20"/>
      <c r="M70" s="20"/>
      <c r="N70" s="19">
        <v>11982.488719999999</v>
      </c>
    </row>
    <row r="71" spans="1:14" x14ac:dyDescent="0.25">
      <c r="A71" s="21" t="s">
        <v>18</v>
      </c>
      <c r="B71" s="20">
        <v>3945.7430800000002</v>
      </c>
      <c r="C71" s="20">
        <v>3506.0135</v>
      </c>
      <c r="D71" s="20">
        <v>670.26104999999995</v>
      </c>
      <c r="E71" s="20">
        <v>755.14756999999997</v>
      </c>
      <c r="F71" s="20">
        <v>1745.6789200000001</v>
      </c>
      <c r="G71" s="20"/>
      <c r="H71" s="20"/>
      <c r="I71" s="20"/>
      <c r="J71" s="20"/>
      <c r="K71" s="20"/>
      <c r="L71" s="20"/>
      <c r="M71" s="20"/>
      <c r="N71" s="19">
        <v>10622.84412</v>
      </c>
    </row>
    <row r="72" spans="1:14" x14ac:dyDescent="0.25">
      <c r="A72" s="21" t="s">
        <v>12</v>
      </c>
      <c r="B72" s="20">
        <v>2356.7572500000001</v>
      </c>
      <c r="C72" s="20">
        <v>2209.4116600000002</v>
      </c>
      <c r="D72" s="20">
        <v>2396.0073000000002</v>
      </c>
      <c r="E72" s="20">
        <v>1690.58572</v>
      </c>
      <c r="F72" s="20">
        <v>1522.4218100000001</v>
      </c>
      <c r="G72" s="20"/>
      <c r="H72" s="20"/>
      <c r="I72" s="20"/>
      <c r="J72" s="20"/>
      <c r="K72" s="20"/>
      <c r="L72" s="20"/>
      <c r="M72" s="20"/>
      <c r="N72" s="19">
        <v>10175.18374</v>
      </c>
    </row>
    <row r="73" spans="1:14" x14ac:dyDescent="0.25">
      <c r="A73" s="21" t="s">
        <v>11</v>
      </c>
      <c r="B73" s="20">
        <v>2681.2141799999999</v>
      </c>
      <c r="C73" s="20">
        <v>1683.7245600000001</v>
      </c>
      <c r="D73" s="20">
        <v>2188.53748</v>
      </c>
      <c r="E73" s="20">
        <v>2012.63096</v>
      </c>
      <c r="F73" s="20">
        <v>1322.0160900000001</v>
      </c>
      <c r="G73" s="20"/>
      <c r="H73" s="20"/>
      <c r="I73" s="20"/>
      <c r="J73" s="20"/>
      <c r="K73" s="20"/>
      <c r="L73" s="20"/>
      <c r="M73" s="20"/>
      <c r="N73" s="19">
        <v>9888.12327</v>
      </c>
    </row>
    <row r="74" spans="1:14" x14ac:dyDescent="0.25">
      <c r="A74" s="21" t="s">
        <v>10</v>
      </c>
      <c r="B74" s="20">
        <v>3244.4598900000001</v>
      </c>
      <c r="C74" s="20">
        <v>2717.0503699999999</v>
      </c>
      <c r="D74" s="20">
        <v>1596.5954400000001</v>
      </c>
      <c r="E74" s="20">
        <v>985.36857999999995</v>
      </c>
      <c r="F74" s="20">
        <v>1133.1017300000001</v>
      </c>
      <c r="G74" s="20"/>
      <c r="H74" s="20"/>
      <c r="I74" s="20"/>
      <c r="J74" s="20"/>
      <c r="K74" s="20"/>
      <c r="L74" s="20"/>
      <c r="M74" s="20"/>
      <c r="N74" s="19">
        <v>9676.5760100000007</v>
      </c>
    </row>
    <row r="75" spans="1:14" x14ac:dyDescent="0.25">
      <c r="A75" s="21" t="s">
        <v>7</v>
      </c>
      <c r="B75" s="20">
        <v>2129.8946900000001</v>
      </c>
      <c r="C75" s="20">
        <v>1959.74965</v>
      </c>
      <c r="D75" s="20">
        <v>2105.7615700000001</v>
      </c>
      <c r="E75" s="20">
        <v>2291.82278</v>
      </c>
      <c r="F75" s="20">
        <v>937.44709999999998</v>
      </c>
      <c r="G75" s="20"/>
      <c r="H75" s="20"/>
      <c r="I75" s="20"/>
      <c r="J75" s="20"/>
      <c r="K75" s="20"/>
      <c r="L75" s="20"/>
      <c r="M75" s="20"/>
      <c r="N75" s="19">
        <v>9424.6757899999993</v>
      </c>
    </row>
    <row r="76" spans="1:14" x14ac:dyDescent="0.25">
      <c r="A76" s="21" t="s">
        <v>24</v>
      </c>
      <c r="B76" s="20">
        <v>3088.6554500000002</v>
      </c>
      <c r="C76" s="20">
        <v>2619.7366699999998</v>
      </c>
      <c r="D76" s="20">
        <v>870.23202000000003</v>
      </c>
      <c r="E76" s="20">
        <v>757.62625000000003</v>
      </c>
      <c r="F76" s="20">
        <v>2073.3982999999998</v>
      </c>
      <c r="G76" s="20"/>
      <c r="H76" s="20"/>
      <c r="I76" s="20"/>
      <c r="J76" s="20"/>
      <c r="K76" s="20"/>
      <c r="L76" s="20"/>
      <c r="M76" s="20"/>
      <c r="N76" s="19">
        <v>9409.64869</v>
      </c>
    </row>
    <row r="77" spans="1:14" x14ac:dyDescent="0.25">
      <c r="A77" s="21" t="s">
        <v>13</v>
      </c>
      <c r="B77" s="20">
        <v>1749.2968900000001</v>
      </c>
      <c r="C77" s="20">
        <v>1766.33393</v>
      </c>
      <c r="D77" s="20">
        <v>1818.19929</v>
      </c>
      <c r="E77" s="20">
        <v>988.31712000000005</v>
      </c>
      <c r="F77" s="20">
        <v>2498.89698</v>
      </c>
      <c r="G77" s="20"/>
      <c r="H77" s="20"/>
      <c r="I77" s="20"/>
      <c r="J77" s="20"/>
      <c r="K77" s="20"/>
      <c r="L77" s="20"/>
      <c r="M77" s="20"/>
      <c r="N77" s="19">
        <v>8821.04421</v>
      </c>
    </row>
    <row r="78" spans="1:14" x14ac:dyDescent="0.25">
      <c r="A78" s="21" t="s">
        <v>14</v>
      </c>
      <c r="B78" s="20">
        <v>1862.6946399999999</v>
      </c>
      <c r="C78" s="20">
        <v>1478.3541600000001</v>
      </c>
      <c r="D78" s="20">
        <v>0</v>
      </c>
      <c r="E78" s="20">
        <v>311.94787000000002</v>
      </c>
      <c r="F78" s="20">
        <v>485.88788</v>
      </c>
      <c r="G78" s="20"/>
      <c r="H78" s="20"/>
      <c r="I78" s="20"/>
      <c r="J78" s="20"/>
      <c r="K78" s="20"/>
      <c r="L78" s="20"/>
      <c r="M78" s="20"/>
      <c r="N78" s="19">
        <v>4138.8845499999998</v>
      </c>
    </row>
    <row r="79" spans="1:14" x14ac:dyDescent="0.25">
      <c r="A79" s="21" t="s">
        <v>8</v>
      </c>
      <c r="B79" s="20">
        <v>919.25667999999996</v>
      </c>
      <c r="C79" s="20">
        <v>902.13855000000001</v>
      </c>
      <c r="D79" s="20">
        <v>867.12018999999998</v>
      </c>
      <c r="E79" s="20">
        <v>562.10546999999997</v>
      </c>
      <c r="F79" s="20">
        <v>594.23514</v>
      </c>
      <c r="G79" s="20"/>
      <c r="H79" s="20"/>
      <c r="I79" s="20"/>
      <c r="J79" s="20"/>
      <c r="K79" s="20"/>
      <c r="L79" s="20"/>
      <c r="M79" s="20"/>
      <c r="N79" s="19">
        <v>3844.8560299999999</v>
      </c>
    </row>
    <row r="80" spans="1:14" x14ac:dyDescent="0.25">
      <c r="A80" s="21" t="s">
        <v>6</v>
      </c>
      <c r="B80" s="20">
        <v>245.71856</v>
      </c>
      <c r="C80" s="20">
        <v>666.94271000000003</v>
      </c>
      <c r="D80" s="20">
        <v>496.83292</v>
      </c>
      <c r="E80" s="20">
        <v>1280.73974</v>
      </c>
      <c r="F80" s="20">
        <v>431.48952000000003</v>
      </c>
      <c r="G80" s="20"/>
      <c r="H80" s="20"/>
      <c r="I80" s="20"/>
      <c r="J80" s="20"/>
      <c r="K80" s="20"/>
      <c r="L80" s="20"/>
      <c r="M80" s="20"/>
      <c r="N80" s="19">
        <v>3121.72345</v>
      </c>
    </row>
    <row r="81" spans="1:40" x14ac:dyDescent="0.25">
      <c r="A81" s="21" t="s">
        <v>4</v>
      </c>
      <c r="B81" s="20">
        <v>461.48039999999997</v>
      </c>
      <c r="C81" s="20">
        <v>535.04057</v>
      </c>
      <c r="D81" s="20">
        <v>405.29946999999999</v>
      </c>
      <c r="E81" s="20">
        <v>140.80064999999999</v>
      </c>
      <c r="F81" s="20">
        <v>321.65967999999998</v>
      </c>
      <c r="G81" s="20"/>
      <c r="H81" s="20"/>
      <c r="I81" s="20"/>
      <c r="J81" s="20"/>
      <c r="K81" s="20"/>
      <c r="L81" s="20"/>
      <c r="M81" s="20"/>
      <c r="N81" s="19">
        <v>1864.2807700000001</v>
      </c>
    </row>
    <row r="82" spans="1:40" x14ac:dyDescent="0.25">
      <c r="A82" s="21" t="s">
        <v>5</v>
      </c>
      <c r="B82" s="20">
        <v>43.652360000000002</v>
      </c>
      <c r="C82" s="20">
        <v>454.76</v>
      </c>
      <c r="D82" s="20">
        <v>29.806930000000001</v>
      </c>
      <c r="E82" s="20">
        <v>600.69105999999999</v>
      </c>
      <c r="F82" s="20">
        <v>332.02699999999999</v>
      </c>
      <c r="G82" s="20"/>
      <c r="H82" s="20"/>
      <c r="I82" s="20"/>
      <c r="J82" s="20"/>
      <c r="K82" s="20"/>
      <c r="L82" s="20"/>
      <c r="M82" s="20"/>
      <c r="N82" s="19">
        <v>1460.9373499999999</v>
      </c>
    </row>
    <row r="83" spans="1:40" x14ac:dyDescent="0.25">
      <c r="A83" s="21" t="s">
        <v>2</v>
      </c>
      <c r="B83" s="20">
        <v>138.18</v>
      </c>
      <c r="C83" s="20">
        <v>275.57231999999999</v>
      </c>
      <c r="D83" s="20">
        <v>225.76375999999999</v>
      </c>
      <c r="E83" s="20">
        <v>124.08309</v>
      </c>
      <c r="F83" s="20">
        <v>372.53100000000001</v>
      </c>
      <c r="G83" s="20"/>
      <c r="H83" s="20"/>
      <c r="I83" s="20"/>
      <c r="J83" s="20"/>
      <c r="K83" s="20"/>
      <c r="L83" s="20"/>
      <c r="M83" s="20"/>
      <c r="N83" s="19">
        <v>1136.1301699999999</v>
      </c>
    </row>
    <row r="84" spans="1:40" x14ac:dyDescent="0.25">
      <c r="A84" s="21" t="s">
        <v>3</v>
      </c>
      <c r="B84" s="20">
        <v>182.07594</v>
      </c>
      <c r="C84" s="20">
        <v>258.15931</v>
      </c>
      <c r="D84" s="20">
        <v>83.349599999999995</v>
      </c>
      <c r="E84" s="20">
        <v>43.402639999999998</v>
      </c>
      <c r="F84" s="20">
        <v>146.56474</v>
      </c>
      <c r="G84" s="20"/>
      <c r="H84" s="20"/>
      <c r="I84" s="20"/>
      <c r="J84" s="20"/>
      <c r="K84" s="20"/>
      <c r="L84" s="20"/>
      <c r="M84" s="20"/>
      <c r="N84" s="19">
        <v>713.55223000000001</v>
      </c>
    </row>
    <row r="85" spans="1:40" x14ac:dyDescent="0.25">
      <c r="A85" s="21" t="s">
        <v>97</v>
      </c>
      <c r="B85" s="20">
        <v>63.424999999999997</v>
      </c>
      <c r="C85" s="20">
        <v>47.744999999999997</v>
      </c>
      <c r="D85" s="20">
        <v>93.092600000000004</v>
      </c>
      <c r="E85" s="20">
        <v>39.15</v>
      </c>
      <c r="F85" s="20">
        <v>137.33099999999999</v>
      </c>
      <c r="G85" s="20"/>
      <c r="H85" s="20"/>
      <c r="I85" s="20"/>
      <c r="J85" s="20"/>
      <c r="K85" s="20"/>
      <c r="L85" s="20"/>
      <c r="M85" s="20"/>
      <c r="N85" s="19">
        <v>380.74360000000001</v>
      </c>
    </row>
    <row r="86" spans="1:40" x14ac:dyDescent="0.25">
      <c r="A86" s="21" t="s">
        <v>1</v>
      </c>
      <c r="B86" s="20">
        <v>8.9511400000000005</v>
      </c>
      <c r="C86" s="20">
        <v>6.5781799999999997</v>
      </c>
      <c r="D86" s="20">
        <v>26.366790000000002</v>
      </c>
      <c r="E86" s="20">
        <v>6.5144000000000002</v>
      </c>
      <c r="F86" s="20">
        <v>13.05279</v>
      </c>
      <c r="G86" s="20"/>
      <c r="H86" s="20"/>
      <c r="I86" s="20"/>
      <c r="J86" s="20"/>
      <c r="K86" s="20"/>
      <c r="L86" s="20"/>
      <c r="M86" s="20"/>
      <c r="N86" s="19">
        <v>61.463299999999997</v>
      </c>
    </row>
    <row r="87" spans="1:40" ht="13.8" thickBot="1" x14ac:dyDescent="0.3">
      <c r="A87" s="21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19">
        <f t="shared" ref="N87" si="0">SUM(B87:M87)</f>
        <v>0</v>
      </c>
    </row>
    <row r="88" spans="1:40" s="27" customFormat="1" ht="14.4" thickBot="1" x14ac:dyDescent="0.3">
      <c r="A88" s="18" t="s">
        <v>0</v>
      </c>
      <c r="B88" s="17">
        <f t="shared" ref="B88:N88" si="1">SUM(B7:B87)</f>
        <v>13500392.25921</v>
      </c>
      <c r="C88" s="17">
        <f t="shared" si="1"/>
        <v>13378807.16848</v>
      </c>
      <c r="D88" s="17">
        <f t="shared" si="1"/>
        <v>12396848.114439996</v>
      </c>
      <c r="E88" s="17">
        <f t="shared" si="1"/>
        <v>8341697.3785999995</v>
      </c>
      <c r="F88" s="17">
        <f t="shared" si="1"/>
        <v>8974564.2928100023</v>
      </c>
      <c r="G88" s="17"/>
      <c r="H88" s="17"/>
      <c r="I88" s="17"/>
      <c r="J88" s="17"/>
      <c r="K88" s="17"/>
      <c r="L88" s="17"/>
      <c r="M88" s="17"/>
      <c r="N88" s="17">
        <f t="shared" si="1"/>
        <v>56592309.213539995</v>
      </c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s="27" customFormat="1" ht="13.8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2017-06-01T09:49:04Z</dcterms:created>
  <dcterms:modified xsi:type="dcterms:W3CDTF">2020-06-02T07:17:48Z</dcterms:modified>
</cp:coreProperties>
</file>