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<sst xmlns="http://schemas.openxmlformats.org/spreadsheetml/2006/main" count="252" uniqueCount="250">
  <si>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31.12.2024 Konsolide Ülkelere Göre İhracat  (1000 $)</t>
  </si>
  <si>
    <t>1 - 31 ARALıK</t>
  </si>
  <si>
    <t>1 - 30 KASıM</t>
  </si>
  <si>
    <t>1 OCAK  -  31 ARALıK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</si>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</sst>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3" bestFit="1" customWidth="1"/>
    <col min="2" max="2" width="13" style="3" bestFit="1" customWidth="1"/>
    <col min="3" max="3" width="14.109375" style="3" customWidth="1"/>
    <col min="4" max="4" width="12.33203125" style="3" bestFit="1" customWidth="1"/>
    <col min="5" max="5" width="13" style="3" bestFit="1" customWidth="1"/>
    <col min="6" max="6" width="12.33203125" style="3" bestFit="1" customWidth="1"/>
    <col min="7" max="8" width="14.1093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2023</v>
      </c>
      <c r="C4" s="6">
        <v>2024</v>
      </c>
      <c r="D4" s="7" t="s">
        <v>5</v>
      </c>
      <c r="E4" s="6">
        <v>2024</v>
      </c>
      <c r="F4" s="7" t="s">
        <v>5</v>
      </c>
      <c r="G4" s="6">
        <v>2023</v>
      </c>
      <c r="H4" s="6">
        <v>2024</v>
      </c>
      <c r="I4" s="7" t="s">
        <v>5</v>
      </c>
    </row>
    <row r="5" spans="1:9" x14ac:dyDescent="0.25">
      <c r="A5" s="3" t="s">
        <v>6</v>
      </c>
      <c r="B5" s="8">
        <v>996339.96346999996</v>
      </c>
      <c r="C5" s="8">
        <v>1161390.8201599999</v>
      </c>
      <c r="D5" s="9">
        <f t="shared" ref="D5:D68" si="0">IF(B5=0,"",(C5/B5-1))</f>
        <v>0.1656571679762493</v>
      </c>
      <c r="E5" s="8">
        <v>1167570.00293</v>
      </c>
      <c r="F5" s="9">
        <f t="shared" ref="F5:F68" si="1">IF(E5=0,"",(C5/E5-1))</f>
        <v>-5.2923445741955844E-3</v>
      </c>
      <c r="G5" s="8">
        <v>12188313.162420001</v>
      </c>
      <c r="H5" s="8">
        <v>13444901.329500001</v>
      </c>
      <c r="I5" s="9">
        <f t="shared" ref="I5:I68" si="2">IF(G5=0,"",(H5/G5-1))</f>
        <v>0.10309779132968244</v>
      </c>
    </row>
    <row r="6" spans="1:9" x14ac:dyDescent="0.25">
      <c r="A6" s="3" t="s">
        <v>7</v>
      </c>
      <c r="B6" s="8">
        <v>33.894199999999998</v>
      </c>
      <c r="C6" s="8">
        <v>0</v>
      </c>
      <c r="D6" s="9">
        <f t="shared" si="0"/>
        <v>-1</v>
      </c>
      <c r="E6" s="8">
        <v>0</v>
      </c>
      <c r="F6" s="9" t="str">
        <f t="shared" si="1"/>
        <v/>
      </c>
      <c r="G6" s="8">
        <v>49.846040000000002</v>
      </c>
      <c r="H6" s="8">
        <v>79.434439999999995</v>
      </c>
      <c r="I6" s="9">
        <f t="shared" si="2"/>
        <v>0.59359580018793845</v>
      </c>
    </row>
    <row r="7" spans="1:9" x14ac:dyDescent="0.25">
      <c r="A7" s="3" t="s">
        <v>8</v>
      </c>
      <c r="B7" s="8">
        <v>8.3042300000000004</v>
      </c>
      <c r="C7" s="8">
        <v>0.40292</v>
      </c>
      <c r="D7" s="9">
        <f t="shared" si="0"/>
        <v>-0.95148014927332214</v>
      </c>
      <c r="E7" s="8">
        <v>25.06438</v>
      </c>
      <c r="F7" s="9">
        <f t="shared" si="1"/>
        <v>-0.98392459737683513</v>
      </c>
      <c r="G7" s="8">
        <v>217.52318</v>
      </c>
      <c r="H7" s="8">
        <v>159.10998000000001</v>
      </c>
      <c r="I7" s="9">
        <f t="shared" si="2"/>
        <v>-0.26853781744088145</v>
      </c>
    </row>
    <row r="8" spans="1:9" x14ac:dyDescent="0.25">
      <c r="A8" s="3" t="s">
        <v>9</v>
      </c>
      <c r="B8" s="8">
        <v>18101.496439999999</v>
      </c>
      <c r="C8" s="8">
        <v>16148.893969999999</v>
      </c>
      <c r="D8" s="9">
        <f t="shared" si="0"/>
        <v>-0.10786967124360025</v>
      </c>
      <c r="E8" s="8">
        <v>14917.17607</v>
      </c>
      <c r="F8" s="9">
        <f t="shared" si="1"/>
        <v>8.2570447262944935E-2</v>
      </c>
      <c r="G8" s="8">
        <v>195588.67773</v>
      </c>
      <c r="H8" s="8">
        <v>166869.23285</v>
      </c>
      <c r="I8" s="9">
        <f t="shared" si="2"/>
        <v>-0.1468359273824924</v>
      </c>
    </row>
    <row r="9" spans="1:9" x14ac:dyDescent="0.25">
      <c r="A9" s="3" t="s">
        <v>10</v>
      </c>
      <c r="B9" s="8">
        <v>8161.9488099999999</v>
      </c>
      <c r="C9" s="8">
        <v>2212.7472499999999</v>
      </c>
      <c r="D9" s="9">
        <f t="shared" si="0"/>
        <v>-0.72889474051969705</v>
      </c>
      <c r="E9" s="8">
        <v>3321.1350200000002</v>
      </c>
      <c r="F9" s="9">
        <f t="shared" si="1"/>
        <v>-0.33373764189810029</v>
      </c>
      <c r="G9" s="8">
        <v>59751.226159999998</v>
      </c>
      <c r="H9" s="8">
        <v>37267.008569999998</v>
      </c>
      <c r="I9" s="9">
        <f t="shared" si="2"/>
        <v>-0.37629717471893298</v>
      </c>
    </row>
    <row r="10" spans="1:9" x14ac:dyDescent="0.25">
      <c r="A10" s="3" t="s">
        <v>11</v>
      </c>
      <c r="B10" s="8">
        <v>1467123.9709399999</v>
      </c>
      <c r="C10" s="8">
        <v>1451257.1407999999</v>
      </c>
      <c r="D10" s="9">
        <f t="shared" si="0"/>
        <v>-1.0814921202489725E-2</v>
      </c>
      <c r="E10" s="8">
        <v>1526833.2748499999</v>
      </c>
      <c r="F10" s="9">
        <f t="shared" si="1"/>
        <v>-4.9498616053822109E-2</v>
      </c>
      <c r="G10" s="8">
        <v>18452895.621830001</v>
      </c>
      <c r="H10" s="8">
        <v>18102795.182289999</v>
      </c>
      <c r="I10" s="9">
        <f t="shared" si="2"/>
        <v>-1.8972655929719195E-2</v>
      </c>
    </row>
    <row r="11" spans="1:9" x14ac:dyDescent="0.25">
      <c r="A11" s="3" t="s">
        <v>12</v>
      </c>
      <c r="B11" s="8">
        <v>0</v>
      </c>
      <c r="C11" s="8">
        <v>0</v>
      </c>
      <c r="D11" s="9" t="str">
        <f t="shared" si="0"/>
        <v/>
      </c>
      <c r="E11" s="8">
        <v>14.117570000000001</v>
      </c>
      <c r="F11" s="9">
        <f t="shared" si="1"/>
        <v>-1</v>
      </c>
      <c r="G11" s="8">
        <v>100.52134</v>
      </c>
      <c r="H11" s="8">
        <v>62.983170000000001</v>
      </c>
      <c r="I11" s="9">
        <f t="shared" si="2"/>
        <v>-0.37343483483208639</v>
      </c>
    </row>
    <row r="12" spans="1:9" x14ac:dyDescent="0.25">
      <c r="A12" s="3" t="s">
        <v>13</v>
      </c>
      <c r="B12" s="8">
        <v>49.885759999999998</v>
      </c>
      <c r="C12" s="8">
        <v>89.325620000000001</v>
      </c>
      <c r="D12" s="9">
        <f t="shared" si="0"/>
        <v>0.79060357103911016</v>
      </c>
      <c r="E12" s="8">
        <v>0</v>
      </c>
      <c r="F12" s="9" t="str">
        <f t="shared" si="1"/>
        <v/>
      </c>
      <c r="G12" s="8">
        <v>755.91368</v>
      </c>
      <c r="H12" s="8">
        <v>365.22426999999999</v>
      </c>
      <c r="I12" s="9">
        <f t="shared" si="2"/>
        <v>-0.51684394704961556</v>
      </c>
    </row>
    <row r="13" spans="1:9" x14ac:dyDescent="0.25">
      <c r="A13" s="3" t="s">
        <v>14</v>
      </c>
      <c r="B13" s="8">
        <v>6479.42544</v>
      </c>
      <c r="C13" s="8">
        <v>10536.420899999999</v>
      </c>
      <c r="D13" s="9">
        <f t="shared" si="0"/>
        <v>0.62613506360526916</v>
      </c>
      <c r="E13" s="8">
        <v>7109.4324100000003</v>
      </c>
      <c r="F13" s="9">
        <f t="shared" si="1"/>
        <v>0.48203404890377155</v>
      </c>
      <c r="G13" s="8">
        <v>114186.86842</v>
      </c>
      <c r="H13" s="8">
        <v>105354.45600000001</v>
      </c>
      <c r="I13" s="9">
        <f t="shared" si="2"/>
        <v>-7.7350509232924969E-2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337.47449</v>
      </c>
      <c r="H14" s="8">
        <v>150.29836</v>
      </c>
      <c r="I14" s="9">
        <f t="shared" si="2"/>
        <v>-0.55463786314633734</v>
      </c>
    </row>
    <row r="15" spans="1:9" x14ac:dyDescent="0.25">
      <c r="A15" s="3" t="s">
        <v>16</v>
      </c>
      <c r="B15" s="8">
        <v>17539.6355</v>
      </c>
      <c r="C15" s="8">
        <v>8354.2453999999998</v>
      </c>
      <c r="D15" s="9">
        <f t="shared" si="0"/>
        <v>-0.52369332874676899</v>
      </c>
      <c r="E15" s="8">
        <v>7259.67184</v>
      </c>
      <c r="F15" s="9">
        <f t="shared" si="1"/>
        <v>0.15077452316357043</v>
      </c>
      <c r="G15" s="8">
        <v>127293.83272999999</v>
      </c>
      <c r="H15" s="8">
        <v>131898.84070999999</v>
      </c>
      <c r="I15" s="9">
        <f t="shared" si="2"/>
        <v>3.6176206507722686E-2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25">
      <c r="A17" s="3" t="s">
        <v>18</v>
      </c>
      <c r="B17" s="8">
        <v>402.37018999999998</v>
      </c>
      <c r="C17" s="8">
        <v>521.09294999999997</v>
      </c>
      <c r="D17" s="9">
        <f t="shared" si="0"/>
        <v>0.29505853800948834</v>
      </c>
      <c r="E17" s="8">
        <v>408.55727000000002</v>
      </c>
      <c r="F17" s="9">
        <f t="shared" si="1"/>
        <v>0.27544652430245575</v>
      </c>
      <c r="G17" s="8">
        <v>4017.6646799999999</v>
      </c>
      <c r="H17" s="8">
        <v>4498.8954000000003</v>
      </c>
      <c r="I17" s="9">
        <f t="shared" si="2"/>
        <v>0.11977871682412289</v>
      </c>
    </row>
    <row r="18" spans="1:9" x14ac:dyDescent="0.25">
      <c r="A18" s="3" t="s">
        <v>19</v>
      </c>
      <c r="B18" s="8">
        <v>8166.9552199999998</v>
      </c>
      <c r="C18" s="8">
        <v>20330.562849999998</v>
      </c>
      <c r="D18" s="9">
        <f t="shared" si="0"/>
        <v>1.4893687184928632</v>
      </c>
      <c r="E18" s="8">
        <v>13821.492029999999</v>
      </c>
      <c r="F18" s="9">
        <f t="shared" si="1"/>
        <v>0.47093836221674534</v>
      </c>
      <c r="G18" s="8">
        <v>153185.43560999999</v>
      </c>
      <c r="H18" s="8">
        <v>149040.90280000001</v>
      </c>
      <c r="I18" s="9">
        <f t="shared" si="2"/>
        <v>-2.7055658349607659E-2</v>
      </c>
    </row>
    <row r="19" spans="1:9" x14ac:dyDescent="0.25">
      <c r="A19" s="3" t="s">
        <v>20</v>
      </c>
      <c r="B19" s="8">
        <v>74580.881290000005</v>
      </c>
      <c r="C19" s="8">
        <v>66679.465270000001</v>
      </c>
      <c r="D19" s="9">
        <f t="shared" si="0"/>
        <v>-0.10594425653507855</v>
      </c>
      <c r="E19" s="8">
        <v>68998.723989999999</v>
      </c>
      <c r="F19" s="9">
        <f t="shared" si="1"/>
        <v>-3.3613066820425974E-2</v>
      </c>
      <c r="G19" s="8">
        <v>701255.44476999994</v>
      </c>
      <c r="H19" s="8">
        <v>919521.5858</v>
      </c>
      <c r="I19" s="9">
        <f t="shared" si="2"/>
        <v>0.31125054736878033</v>
      </c>
    </row>
    <row r="20" spans="1:9" x14ac:dyDescent="0.25">
      <c r="A20" s="3" t="s">
        <v>21</v>
      </c>
      <c r="B20" s="8">
        <v>569.5172</v>
      </c>
      <c r="C20" s="8">
        <v>2576.0168399999998</v>
      </c>
      <c r="D20" s="9">
        <f t="shared" si="0"/>
        <v>3.5231589844872104</v>
      </c>
      <c r="E20" s="8">
        <v>898.85131999999999</v>
      </c>
      <c r="F20" s="9">
        <f t="shared" si="1"/>
        <v>1.865898711702398</v>
      </c>
      <c r="G20" s="8">
        <v>2600.6835999999998</v>
      </c>
      <c r="H20" s="8">
        <v>7439.0278699999999</v>
      </c>
      <c r="I20" s="9">
        <f t="shared" si="2"/>
        <v>1.8604124969296536</v>
      </c>
    </row>
    <row r="21" spans="1:9" x14ac:dyDescent="0.25">
      <c r="A21" s="3" t="s">
        <v>22</v>
      </c>
      <c r="B21" s="8">
        <v>86943.490229999996</v>
      </c>
      <c r="C21" s="8">
        <v>83648.337929999994</v>
      </c>
      <c r="D21" s="9">
        <f t="shared" si="0"/>
        <v>-3.7899931222947436E-2</v>
      </c>
      <c r="E21" s="8">
        <v>85134.706829999996</v>
      </c>
      <c r="F21" s="9">
        <f t="shared" si="1"/>
        <v>-1.7459024120069278E-2</v>
      </c>
      <c r="G21" s="8">
        <v>860686.45249000005</v>
      </c>
      <c r="H21" s="8">
        <v>1010001.05738</v>
      </c>
      <c r="I21" s="9">
        <f t="shared" si="2"/>
        <v>0.17348315923647561</v>
      </c>
    </row>
    <row r="22" spans="1:9" x14ac:dyDescent="0.25">
      <c r="A22" s="3" t="s">
        <v>23</v>
      </c>
      <c r="B22" s="8">
        <v>112133.43273</v>
      </c>
      <c r="C22" s="8">
        <v>126852.33958</v>
      </c>
      <c r="D22" s="9">
        <f t="shared" si="0"/>
        <v>0.13126242987174797</v>
      </c>
      <c r="E22" s="8">
        <v>146526.91450000001</v>
      </c>
      <c r="F22" s="9">
        <f t="shared" si="1"/>
        <v>-0.13427277157330719</v>
      </c>
      <c r="G22" s="8">
        <v>1637076.2521299999</v>
      </c>
      <c r="H22" s="8">
        <v>1672453.98129</v>
      </c>
      <c r="I22" s="9">
        <f t="shared" si="2"/>
        <v>2.1610312356538097E-2</v>
      </c>
    </row>
    <row r="23" spans="1:9" x14ac:dyDescent="0.25">
      <c r="A23" s="3" t="s">
        <v>24</v>
      </c>
      <c r="B23" s="8">
        <v>357031.99472000002</v>
      </c>
      <c r="C23" s="8">
        <v>308126.54162999999</v>
      </c>
      <c r="D23" s="9">
        <f t="shared" si="0"/>
        <v>-0.13697778858265575</v>
      </c>
      <c r="E23" s="8">
        <v>195810.31896</v>
      </c>
      <c r="F23" s="9">
        <f t="shared" si="1"/>
        <v>0.57359705691988516</v>
      </c>
      <c r="G23" s="8">
        <v>2406601.3873000001</v>
      </c>
      <c r="H23" s="8">
        <v>2349323.7430099999</v>
      </c>
      <c r="I23" s="9">
        <f t="shared" si="2"/>
        <v>-2.3800220756234447E-2</v>
      </c>
    </row>
    <row r="24" spans="1:9" x14ac:dyDescent="0.25">
      <c r="A24" s="3" t="s">
        <v>25</v>
      </c>
      <c r="B24" s="8">
        <v>404330.15500999999</v>
      </c>
      <c r="C24" s="8">
        <v>659894.60089</v>
      </c>
      <c r="D24" s="9">
        <f t="shared" si="0"/>
        <v>0.63206872580077378</v>
      </c>
      <c r="E24" s="8">
        <v>517691.43177000002</v>
      </c>
      <c r="F24" s="9">
        <f t="shared" si="1"/>
        <v>0.27468712131047601</v>
      </c>
      <c r="G24" s="8">
        <v>5901090.9792299997</v>
      </c>
      <c r="H24" s="8">
        <v>5513441.9851900004</v>
      </c>
      <c r="I24" s="9">
        <f t="shared" si="2"/>
        <v>-6.5691072278736717E-2</v>
      </c>
    </row>
    <row r="25" spans="1:9" x14ac:dyDescent="0.25">
      <c r="A25" s="3" t="s">
        <v>26</v>
      </c>
      <c r="B25" s="8">
        <v>18735.772349999999</v>
      </c>
      <c r="C25" s="8">
        <v>138.98552000000001</v>
      </c>
      <c r="D25" s="9">
        <f t="shared" si="0"/>
        <v>-0.9925818099513789</v>
      </c>
      <c r="E25" s="8">
        <v>626.51522</v>
      </c>
      <c r="F25" s="9">
        <f t="shared" si="1"/>
        <v>-0.77816098386245103</v>
      </c>
      <c r="G25" s="8">
        <v>28399.476770000001</v>
      </c>
      <c r="H25" s="8">
        <v>10029.637559999999</v>
      </c>
      <c r="I25" s="9">
        <f t="shared" si="2"/>
        <v>-0.64683724136090848</v>
      </c>
    </row>
    <row r="26" spans="1:9" x14ac:dyDescent="0.25">
      <c r="A26" s="3" t="s">
        <v>27</v>
      </c>
      <c r="B26" s="8">
        <v>10350.833699999999</v>
      </c>
      <c r="C26" s="8">
        <v>14133.08099</v>
      </c>
      <c r="D26" s="9">
        <f t="shared" si="0"/>
        <v>0.36540508712839248</v>
      </c>
      <c r="E26" s="8">
        <v>11240.94922</v>
      </c>
      <c r="F26" s="9">
        <f t="shared" si="1"/>
        <v>0.25728536917988132</v>
      </c>
      <c r="G26" s="8">
        <v>145065.87927999999</v>
      </c>
      <c r="H26" s="8">
        <v>129424.368</v>
      </c>
      <c r="I26" s="9">
        <f t="shared" si="2"/>
        <v>-0.10782350307069388</v>
      </c>
    </row>
    <row r="27" spans="1:9" x14ac:dyDescent="0.25">
      <c r="A27" s="3" t="s">
        <v>28</v>
      </c>
      <c r="B27" s="8">
        <v>31267.78414</v>
      </c>
      <c r="C27" s="8">
        <v>36943.004220000003</v>
      </c>
      <c r="D27" s="9">
        <f t="shared" si="0"/>
        <v>0.1815037501407033</v>
      </c>
      <c r="E27" s="8">
        <v>34755.615449999998</v>
      </c>
      <c r="F27" s="9">
        <f t="shared" si="1"/>
        <v>6.2936269195025929E-2</v>
      </c>
      <c r="G27" s="8">
        <v>425821.31293000001</v>
      </c>
      <c r="H27" s="8">
        <v>385394.01380999997</v>
      </c>
      <c r="I27" s="9">
        <f t="shared" si="2"/>
        <v>-9.4939585907119262E-2</v>
      </c>
    </row>
    <row r="28" spans="1:9" x14ac:dyDescent="0.25">
      <c r="A28" s="3" t="s">
        <v>29</v>
      </c>
      <c r="B28" s="8">
        <v>1098.8356000000001</v>
      </c>
      <c r="C28" s="8">
        <v>1608.02206</v>
      </c>
      <c r="D28" s="9">
        <f t="shared" si="0"/>
        <v>0.46338729833652992</v>
      </c>
      <c r="E28" s="8">
        <v>849.54025000000001</v>
      </c>
      <c r="F28" s="9">
        <f t="shared" si="1"/>
        <v>0.89281444875625371</v>
      </c>
      <c r="G28" s="8">
        <v>12256.74144</v>
      </c>
      <c r="H28" s="8">
        <v>13940.08562</v>
      </c>
      <c r="I28" s="9">
        <f t="shared" si="2"/>
        <v>0.13734027010689709</v>
      </c>
    </row>
    <row r="29" spans="1:9" x14ac:dyDescent="0.25">
      <c r="A29" s="3" t="s">
        <v>30</v>
      </c>
      <c r="B29" s="8">
        <v>556.86469999999997</v>
      </c>
      <c r="C29" s="8">
        <v>444.05020000000002</v>
      </c>
      <c r="D29" s="9">
        <f t="shared" si="0"/>
        <v>-0.20258870781358551</v>
      </c>
      <c r="E29" s="8">
        <v>599.37048000000004</v>
      </c>
      <c r="F29" s="9">
        <f t="shared" si="1"/>
        <v>-0.25913902199521077</v>
      </c>
      <c r="G29" s="8">
        <v>2733.4363899999998</v>
      </c>
      <c r="H29" s="8">
        <v>5357.77592</v>
      </c>
      <c r="I29" s="9">
        <f t="shared" si="2"/>
        <v>0.9600880194618322</v>
      </c>
    </row>
    <row r="30" spans="1:9" x14ac:dyDescent="0.25">
      <c r="A30" s="3" t="s">
        <v>31</v>
      </c>
      <c r="B30" s="8">
        <v>99468.349770000001</v>
      </c>
      <c r="C30" s="8">
        <v>89568.176460000002</v>
      </c>
      <c r="D30" s="9">
        <f t="shared" si="0"/>
        <v>-9.9530889301894576E-2</v>
      </c>
      <c r="E30" s="8">
        <v>98789.138269999996</v>
      </c>
      <c r="F30" s="9">
        <f t="shared" si="1"/>
        <v>-9.333983443400673E-2</v>
      </c>
      <c r="G30" s="8">
        <v>1355262.1346199999</v>
      </c>
      <c r="H30" s="8">
        <v>1183455.48361</v>
      </c>
      <c r="I30" s="9">
        <f t="shared" si="2"/>
        <v>-0.12677005180121304</v>
      </c>
    </row>
    <row r="31" spans="1:9" x14ac:dyDescent="0.25">
      <c r="A31" s="3" t="s">
        <v>32</v>
      </c>
      <c r="B31" s="8">
        <v>307312.68800999998</v>
      </c>
      <c r="C31" s="8">
        <v>357073.36729999998</v>
      </c>
      <c r="D31" s="9">
        <f t="shared" si="0"/>
        <v>0.16192198119844892</v>
      </c>
      <c r="E31" s="8">
        <v>323576.63199000002</v>
      </c>
      <c r="F31" s="9">
        <f t="shared" si="1"/>
        <v>0.10352025454988723</v>
      </c>
      <c r="G31" s="8">
        <v>4043708.96172</v>
      </c>
      <c r="H31" s="8">
        <v>4047813.74963</v>
      </c>
      <c r="I31" s="9">
        <f t="shared" si="2"/>
        <v>1.0151046845503497E-3</v>
      </c>
    </row>
    <row r="32" spans="1:9" x14ac:dyDescent="0.25">
      <c r="A32" s="3" t="s">
        <v>33</v>
      </c>
      <c r="B32" s="8">
        <v>542.87896999999998</v>
      </c>
      <c r="C32" s="8">
        <v>426.60674</v>
      </c>
      <c r="D32" s="9">
        <f t="shared" si="0"/>
        <v>-0.21417707523280927</v>
      </c>
      <c r="E32" s="8">
        <v>307.81963000000002</v>
      </c>
      <c r="F32" s="9">
        <f t="shared" si="1"/>
        <v>0.38589842369702021</v>
      </c>
      <c r="G32" s="8">
        <v>7471.98146</v>
      </c>
      <c r="H32" s="8">
        <v>4480.7846</v>
      </c>
      <c r="I32" s="9">
        <f t="shared" si="2"/>
        <v>-0.40032177221167786</v>
      </c>
    </row>
    <row r="33" spans="1:9" x14ac:dyDescent="0.25">
      <c r="A33" s="3" t="s">
        <v>34</v>
      </c>
      <c r="B33" s="8">
        <v>447.35638</v>
      </c>
      <c r="C33" s="8">
        <v>291.85336000000001</v>
      </c>
      <c r="D33" s="9">
        <f t="shared" si="0"/>
        <v>-0.34760434175544785</v>
      </c>
      <c r="E33" s="8">
        <v>812.85928000000001</v>
      </c>
      <c r="F33" s="9">
        <f t="shared" si="1"/>
        <v>-0.64095463116321927</v>
      </c>
      <c r="G33" s="8">
        <v>5777.6665599999997</v>
      </c>
      <c r="H33" s="8">
        <v>10048.980079999999</v>
      </c>
      <c r="I33" s="9">
        <f t="shared" si="2"/>
        <v>0.73928003211040272</v>
      </c>
    </row>
    <row r="34" spans="1:9" x14ac:dyDescent="0.25">
      <c r="A34" s="3" t="s">
        <v>35</v>
      </c>
      <c r="B34" s="8">
        <v>3545.7211400000001</v>
      </c>
      <c r="C34" s="8">
        <v>8717.2499599999992</v>
      </c>
      <c r="D34" s="9">
        <f t="shared" si="0"/>
        <v>1.4585266623646547</v>
      </c>
      <c r="E34" s="8">
        <v>7876.81484</v>
      </c>
      <c r="F34" s="9">
        <f t="shared" si="1"/>
        <v>0.10669733097344203</v>
      </c>
      <c r="G34" s="8">
        <v>102054.1203</v>
      </c>
      <c r="H34" s="8">
        <v>80970.476819999996</v>
      </c>
      <c r="I34" s="9">
        <f t="shared" si="2"/>
        <v>-0.20659277075753701</v>
      </c>
    </row>
    <row r="35" spans="1:9" x14ac:dyDescent="0.25">
      <c r="A35" s="3" t="s">
        <v>36</v>
      </c>
      <c r="B35" s="8">
        <v>95.053939999999997</v>
      </c>
      <c r="C35" s="8">
        <v>0</v>
      </c>
      <c r="D35" s="9">
        <f t="shared" si="0"/>
        <v>-1</v>
      </c>
      <c r="E35" s="8">
        <v>0.38</v>
      </c>
      <c r="F35" s="9">
        <f t="shared" si="1"/>
        <v>-1</v>
      </c>
      <c r="G35" s="8">
        <v>1345.2529500000001</v>
      </c>
      <c r="H35" s="8">
        <v>207.87296000000001</v>
      </c>
      <c r="I35" s="9">
        <f t="shared" si="2"/>
        <v>-0.84547667410801819</v>
      </c>
    </row>
    <row r="36" spans="1:9" x14ac:dyDescent="0.25">
      <c r="A36" s="3" t="s">
        <v>37</v>
      </c>
      <c r="B36" s="8">
        <v>1055203.05562</v>
      </c>
      <c r="C36" s="8">
        <v>1053294.3872100001</v>
      </c>
      <c r="D36" s="9">
        <f t="shared" si="0"/>
        <v>-1.8088162272033026E-3</v>
      </c>
      <c r="E36" s="8">
        <v>1029983.84767</v>
      </c>
      <c r="F36" s="9">
        <f t="shared" si="1"/>
        <v>2.263194669773938E-2</v>
      </c>
      <c r="G36" s="8">
        <v>11436142.46291</v>
      </c>
      <c r="H36" s="8">
        <v>12690948.859929999</v>
      </c>
      <c r="I36" s="9">
        <f t="shared" si="2"/>
        <v>0.10972287212140119</v>
      </c>
    </row>
    <row r="37" spans="1:9" x14ac:dyDescent="0.25">
      <c r="A37" s="3" t="s">
        <v>38</v>
      </c>
      <c r="B37" s="8">
        <v>3316.0797400000001</v>
      </c>
      <c r="C37" s="8">
        <v>2138.6932400000001</v>
      </c>
      <c r="D37" s="9">
        <f t="shared" si="0"/>
        <v>-0.35505373583085187</v>
      </c>
      <c r="E37" s="8">
        <v>1977.6512399999999</v>
      </c>
      <c r="F37" s="9">
        <f t="shared" si="1"/>
        <v>8.1430940270338148E-2</v>
      </c>
      <c r="G37" s="8">
        <v>25101.391100000001</v>
      </c>
      <c r="H37" s="8">
        <v>24882.88999</v>
      </c>
      <c r="I37" s="9">
        <f t="shared" si="2"/>
        <v>-8.7047410691115656E-3</v>
      </c>
    </row>
    <row r="38" spans="1:9" x14ac:dyDescent="0.25">
      <c r="A38" s="3" t="s">
        <v>39</v>
      </c>
      <c r="B38" s="8">
        <v>52135.267339999999</v>
      </c>
      <c r="C38" s="8">
        <v>50738.567230000001</v>
      </c>
      <c r="D38" s="9">
        <f t="shared" si="0"/>
        <v>-2.6789928991663547E-2</v>
      </c>
      <c r="E38" s="8">
        <v>52400.500240000001</v>
      </c>
      <c r="F38" s="9">
        <f t="shared" si="1"/>
        <v>-3.1715976038170779E-2</v>
      </c>
      <c r="G38" s="8">
        <v>682948.03353999997</v>
      </c>
      <c r="H38" s="8">
        <v>712486.00757999998</v>
      </c>
      <c r="I38" s="9">
        <f t="shared" si="2"/>
        <v>4.3250690520174162E-2</v>
      </c>
    </row>
    <row r="39" spans="1:9" x14ac:dyDescent="0.25">
      <c r="A39" s="3" t="s">
        <v>40</v>
      </c>
      <c r="B39" s="8">
        <v>57.000999999999998</v>
      </c>
      <c r="C39" s="8">
        <v>406.37518</v>
      </c>
      <c r="D39" s="9">
        <f t="shared" si="0"/>
        <v>6.1292640479991585</v>
      </c>
      <c r="E39" s="8">
        <v>82.090819999999994</v>
      </c>
      <c r="F39" s="9">
        <f t="shared" si="1"/>
        <v>3.9503121055435919</v>
      </c>
      <c r="G39" s="8">
        <v>1987.1655599999999</v>
      </c>
      <c r="H39" s="8">
        <v>3098.9404199999999</v>
      </c>
      <c r="I39" s="9">
        <f t="shared" si="2"/>
        <v>0.55947772162476483</v>
      </c>
    </row>
    <row r="40" spans="1:9" x14ac:dyDescent="0.25">
      <c r="A40" s="3" t="s">
        <v>41</v>
      </c>
      <c r="B40" s="8">
        <v>74847.817729999995</v>
      </c>
      <c r="C40" s="8">
        <v>88672.141600000003</v>
      </c>
      <c r="D40" s="9">
        <f t="shared" si="0"/>
        <v>0.18469909062504342</v>
      </c>
      <c r="E40" s="8">
        <v>80773.416870000001</v>
      </c>
      <c r="F40" s="9">
        <f t="shared" si="1"/>
        <v>9.7788666569751825E-2</v>
      </c>
      <c r="G40" s="8">
        <v>733722.96892000001</v>
      </c>
      <c r="H40" s="8">
        <v>912216.69837999996</v>
      </c>
      <c r="I40" s="9">
        <f t="shared" si="2"/>
        <v>0.24327128496840289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0.66378999999999999</v>
      </c>
      <c r="F41" s="9">
        <f t="shared" si="1"/>
        <v>-1</v>
      </c>
      <c r="G41" s="8">
        <v>0</v>
      </c>
      <c r="H41" s="8">
        <v>70.741669999999999</v>
      </c>
      <c r="I41" s="9" t="str">
        <f t="shared" si="2"/>
        <v/>
      </c>
    </row>
    <row r="42" spans="1:9" x14ac:dyDescent="0.25">
      <c r="A42" s="3" t="s">
        <v>43</v>
      </c>
      <c r="B42" s="8">
        <v>10.567030000000001</v>
      </c>
      <c r="C42" s="8">
        <v>63.927680000000002</v>
      </c>
      <c r="D42" s="9">
        <f t="shared" si="0"/>
        <v>5.0497301512345469</v>
      </c>
      <c r="E42" s="8">
        <v>118.05595</v>
      </c>
      <c r="F42" s="9">
        <f t="shared" si="1"/>
        <v>-0.45849675514025334</v>
      </c>
      <c r="G42" s="8">
        <v>4919.7817500000001</v>
      </c>
      <c r="H42" s="8">
        <v>12591.36304</v>
      </c>
      <c r="I42" s="9">
        <f t="shared" si="2"/>
        <v>1.5593336614982971</v>
      </c>
    </row>
    <row r="43" spans="1:9" x14ac:dyDescent="0.25">
      <c r="A43" s="3" t="s">
        <v>44</v>
      </c>
      <c r="B43" s="8">
        <v>207.82386</v>
      </c>
      <c r="C43" s="8">
        <v>67.38597</v>
      </c>
      <c r="D43" s="9">
        <f t="shared" si="0"/>
        <v>-0.67575441048972906</v>
      </c>
      <c r="E43" s="8">
        <v>31.816120000000002</v>
      </c>
      <c r="F43" s="9">
        <f t="shared" si="1"/>
        <v>1.1179820166632513</v>
      </c>
      <c r="G43" s="8">
        <v>2610.6556999999998</v>
      </c>
      <c r="H43" s="8">
        <v>1980.56729</v>
      </c>
      <c r="I43" s="9">
        <f t="shared" si="2"/>
        <v>-0.24135254985940879</v>
      </c>
    </row>
    <row r="44" spans="1:9" x14ac:dyDescent="0.25">
      <c r="A44" s="3" t="s">
        <v>45</v>
      </c>
      <c r="B44" s="8">
        <v>292572.57407999999</v>
      </c>
      <c r="C44" s="8">
        <v>405519.32601999998</v>
      </c>
      <c r="D44" s="9">
        <f t="shared" si="0"/>
        <v>0.38604695705044523</v>
      </c>
      <c r="E44" s="8">
        <v>383872.50945999997</v>
      </c>
      <c r="F44" s="9">
        <f t="shared" si="1"/>
        <v>5.639064019054385E-2</v>
      </c>
      <c r="G44" s="8">
        <v>3873894.7707799999</v>
      </c>
      <c r="H44" s="8">
        <v>4403432.8818499995</v>
      </c>
      <c r="I44" s="9">
        <f t="shared" si="2"/>
        <v>0.13669398432404467</v>
      </c>
    </row>
    <row r="45" spans="1:9" x14ac:dyDescent="0.25">
      <c r="A45" s="3" t="s">
        <v>46</v>
      </c>
      <c r="B45" s="8">
        <v>9977.9152300000005</v>
      </c>
      <c r="C45" s="8">
        <v>7546.5427099999997</v>
      </c>
      <c r="D45" s="9">
        <f t="shared" si="0"/>
        <v>-0.24367540352414885</v>
      </c>
      <c r="E45" s="8">
        <v>5482.0464700000002</v>
      </c>
      <c r="F45" s="9">
        <f t="shared" si="1"/>
        <v>0.3765922546074294</v>
      </c>
      <c r="G45" s="8">
        <v>160276.21140999999</v>
      </c>
      <c r="H45" s="8">
        <v>245923.02621000001</v>
      </c>
      <c r="I45" s="9">
        <f t="shared" si="2"/>
        <v>0.53437009801104107</v>
      </c>
    </row>
    <row r="46" spans="1:9" x14ac:dyDescent="0.25">
      <c r="A46" s="3" t="s">
        <v>47</v>
      </c>
      <c r="B46" s="8">
        <v>21575.55673</v>
      </c>
      <c r="C46" s="8">
        <v>21161.808809999999</v>
      </c>
      <c r="D46" s="9">
        <f t="shared" si="0"/>
        <v>-1.9176697277280441E-2</v>
      </c>
      <c r="E46" s="8">
        <v>42508.42151</v>
      </c>
      <c r="F46" s="9">
        <f t="shared" si="1"/>
        <v>-0.50217373267972953</v>
      </c>
      <c r="G46" s="8">
        <v>319250.02179000003</v>
      </c>
      <c r="H46" s="8">
        <v>327668.85745000001</v>
      </c>
      <c r="I46" s="9">
        <f t="shared" si="2"/>
        <v>2.6370665890002032E-2</v>
      </c>
    </row>
    <row r="47" spans="1:9" x14ac:dyDescent="0.25">
      <c r="A47" s="3" t="s">
        <v>48</v>
      </c>
      <c r="B47" s="8">
        <v>1324.36985</v>
      </c>
      <c r="C47" s="8">
        <v>157.15275</v>
      </c>
      <c r="D47" s="9">
        <f t="shared" si="0"/>
        <v>-0.88133771695270768</v>
      </c>
      <c r="E47" s="8">
        <v>303.60536000000002</v>
      </c>
      <c r="F47" s="9">
        <f t="shared" si="1"/>
        <v>-0.48237820966006661</v>
      </c>
      <c r="G47" s="8">
        <v>12728.111510000001</v>
      </c>
      <c r="H47" s="8">
        <v>7270.8596200000002</v>
      </c>
      <c r="I47" s="9">
        <f t="shared" si="2"/>
        <v>-0.42875582019472736</v>
      </c>
    </row>
    <row r="48" spans="1:9" x14ac:dyDescent="0.25">
      <c r="A48" s="3" t="s">
        <v>49</v>
      </c>
      <c r="B48" s="8">
        <v>16.149999999999999</v>
      </c>
      <c r="C48" s="8">
        <v>56.415230000000001</v>
      </c>
      <c r="D48" s="9">
        <f t="shared" si="0"/>
        <v>2.4932030959752325</v>
      </c>
      <c r="E48" s="8">
        <v>1.13056</v>
      </c>
      <c r="F48" s="9">
        <f t="shared" si="1"/>
        <v>48.900252971978489</v>
      </c>
      <c r="G48" s="8">
        <v>329.99925000000002</v>
      </c>
      <c r="H48" s="8">
        <v>304.15881999999999</v>
      </c>
      <c r="I48" s="9">
        <f t="shared" si="2"/>
        <v>-7.8304511298131763E-2</v>
      </c>
    </row>
    <row r="49" spans="1:9" x14ac:dyDescent="0.25">
      <c r="A49" s="3" t="s">
        <v>50</v>
      </c>
      <c r="B49" s="8">
        <v>630.38918999999999</v>
      </c>
      <c r="C49" s="8">
        <v>1130.59257</v>
      </c>
      <c r="D49" s="9">
        <f t="shared" si="0"/>
        <v>0.79348343520928721</v>
      </c>
      <c r="E49" s="8">
        <v>658.06308000000001</v>
      </c>
      <c r="F49" s="9">
        <f t="shared" si="1"/>
        <v>0.71806108618037046</v>
      </c>
      <c r="G49" s="8">
        <v>7153.3243899999998</v>
      </c>
      <c r="H49" s="8">
        <v>6941.3624</v>
      </c>
      <c r="I49" s="9">
        <f t="shared" si="2"/>
        <v>-2.9631256524073279E-2</v>
      </c>
    </row>
    <row r="50" spans="1:9" x14ac:dyDescent="0.25">
      <c r="A50" s="3" t="s">
        <v>51</v>
      </c>
      <c r="B50" s="8">
        <v>380.80342000000002</v>
      </c>
      <c r="C50" s="8">
        <v>663.97285999999997</v>
      </c>
      <c r="D50" s="9">
        <f t="shared" si="0"/>
        <v>0.74361054845568342</v>
      </c>
      <c r="E50" s="8">
        <v>64.93244</v>
      </c>
      <c r="F50" s="9">
        <f t="shared" si="1"/>
        <v>9.2255954034685885</v>
      </c>
      <c r="G50" s="8">
        <v>91607.925199999998</v>
      </c>
      <c r="H50" s="8">
        <v>22397.182400000002</v>
      </c>
      <c r="I50" s="9">
        <f t="shared" si="2"/>
        <v>-0.75551042826150594</v>
      </c>
    </row>
    <row r="51" spans="1:9" x14ac:dyDescent="0.25">
      <c r="A51" s="3" t="s">
        <v>52</v>
      </c>
      <c r="B51" s="8">
        <v>44.180509999999998</v>
      </c>
      <c r="C51" s="8">
        <v>17.697399999999998</v>
      </c>
      <c r="D51" s="9">
        <f t="shared" si="0"/>
        <v>-0.59942970327866296</v>
      </c>
      <c r="E51" s="8">
        <v>25.073319999999999</v>
      </c>
      <c r="F51" s="9">
        <f t="shared" si="1"/>
        <v>-0.29417404635684463</v>
      </c>
      <c r="G51" s="8">
        <v>91872.06293</v>
      </c>
      <c r="H51" s="8">
        <v>182101.4762</v>
      </c>
      <c r="I51" s="9">
        <f t="shared" si="2"/>
        <v>0.98212024844536705</v>
      </c>
    </row>
    <row r="52" spans="1:9" x14ac:dyDescent="0.25">
      <c r="A52" s="3" t="s">
        <v>53</v>
      </c>
      <c r="B52" s="8">
        <v>337307.78051999997</v>
      </c>
      <c r="C52" s="8">
        <v>255415.89906</v>
      </c>
      <c r="D52" s="9">
        <f t="shared" si="0"/>
        <v>-0.24278088496433115</v>
      </c>
      <c r="E52" s="8">
        <v>224541.53894</v>
      </c>
      <c r="F52" s="9">
        <f t="shared" si="1"/>
        <v>0.13749954803796882</v>
      </c>
      <c r="G52" s="8">
        <v>2548159.55516</v>
      </c>
      <c r="H52" s="8">
        <v>2455370.5098600001</v>
      </c>
      <c r="I52" s="9">
        <f t="shared" si="2"/>
        <v>-3.6414142557165574E-2</v>
      </c>
    </row>
    <row r="53" spans="1:9" x14ac:dyDescent="0.25">
      <c r="A53" s="3" t="s">
        <v>54</v>
      </c>
      <c r="B53" s="8">
        <v>45200.045259999999</v>
      </c>
      <c r="C53" s="8">
        <v>15859.79392</v>
      </c>
      <c r="D53" s="9">
        <f t="shared" si="0"/>
        <v>-0.64911995488563812</v>
      </c>
      <c r="E53" s="8">
        <v>19085.800490000001</v>
      </c>
      <c r="F53" s="9">
        <f t="shared" si="1"/>
        <v>-0.1690265269036143</v>
      </c>
      <c r="G53" s="8">
        <v>448044.87372999999</v>
      </c>
      <c r="H53" s="8">
        <v>377932.29813000001</v>
      </c>
      <c r="I53" s="9">
        <f t="shared" si="2"/>
        <v>-0.1564856105066188</v>
      </c>
    </row>
    <row r="54" spans="1:9" x14ac:dyDescent="0.25">
      <c r="A54" s="3" t="s">
        <v>55</v>
      </c>
      <c r="B54" s="8">
        <v>182.66238999999999</v>
      </c>
      <c r="C54" s="8">
        <v>14798.7</v>
      </c>
      <c r="D54" s="9">
        <f t="shared" si="0"/>
        <v>80.016677817475184</v>
      </c>
      <c r="E54" s="8">
        <v>68.669659999999993</v>
      </c>
      <c r="F54" s="9">
        <f t="shared" si="1"/>
        <v>214.50565417099781</v>
      </c>
      <c r="G54" s="8">
        <v>960.39337999999998</v>
      </c>
      <c r="H54" s="8">
        <v>16050.00452</v>
      </c>
      <c r="I54" s="9">
        <f t="shared" si="2"/>
        <v>15.711906656416147</v>
      </c>
    </row>
    <row r="55" spans="1:9" x14ac:dyDescent="0.25">
      <c r="A55" s="3" t="s">
        <v>56</v>
      </c>
      <c r="B55" s="8">
        <v>45195.395629999999</v>
      </c>
      <c r="C55" s="8">
        <v>9177.1955799999996</v>
      </c>
      <c r="D55" s="9">
        <f t="shared" si="0"/>
        <v>-0.79694401493615152</v>
      </c>
      <c r="E55" s="8">
        <v>42285.679660000002</v>
      </c>
      <c r="F55" s="9">
        <f t="shared" si="1"/>
        <v>-0.78297154843460781</v>
      </c>
      <c r="G55" s="8">
        <v>224641.12555</v>
      </c>
      <c r="H55" s="8">
        <v>141756.02473999999</v>
      </c>
      <c r="I55" s="9">
        <f t="shared" si="2"/>
        <v>-0.36896672684962872</v>
      </c>
    </row>
    <row r="56" spans="1:9" x14ac:dyDescent="0.25">
      <c r="A56" s="3" t="s">
        <v>57</v>
      </c>
      <c r="B56" s="8">
        <v>119794.54292000001</v>
      </c>
      <c r="C56" s="8">
        <v>146631.88028000001</v>
      </c>
      <c r="D56" s="9">
        <f t="shared" si="0"/>
        <v>0.22402804590124159</v>
      </c>
      <c r="E56" s="8">
        <v>188559.10784000001</v>
      </c>
      <c r="F56" s="9">
        <f t="shared" si="1"/>
        <v>-0.22235588638644244</v>
      </c>
      <c r="G56" s="8">
        <v>1641098.8794799999</v>
      </c>
      <c r="H56" s="8">
        <v>1984629.0586300001</v>
      </c>
      <c r="I56" s="9">
        <f t="shared" si="2"/>
        <v>0.20932936061649832</v>
      </c>
    </row>
    <row r="57" spans="1:9" x14ac:dyDescent="0.25">
      <c r="A57" s="3" t="s">
        <v>58</v>
      </c>
      <c r="B57" s="8">
        <v>288369.65912999999</v>
      </c>
      <c r="C57" s="8">
        <v>299743.47331999999</v>
      </c>
      <c r="D57" s="9">
        <f t="shared" si="0"/>
        <v>3.9441785326217671E-2</v>
      </c>
      <c r="E57" s="8">
        <v>219584.95746000001</v>
      </c>
      <c r="F57" s="9">
        <f t="shared" si="1"/>
        <v>0.36504556954727563</v>
      </c>
      <c r="G57" s="8">
        <v>3032611.0039599999</v>
      </c>
      <c r="H57" s="8">
        <v>3117147.0111600002</v>
      </c>
      <c r="I57" s="9">
        <f t="shared" si="2"/>
        <v>2.7875651407190949E-2</v>
      </c>
    </row>
    <row r="58" spans="1:9" x14ac:dyDescent="0.25">
      <c r="A58" s="3" t="s">
        <v>59</v>
      </c>
      <c r="B58" s="8">
        <v>17005.948110000001</v>
      </c>
      <c r="C58" s="8">
        <v>20942.99338</v>
      </c>
      <c r="D58" s="9">
        <f t="shared" si="0"/>
        <v>0.23150989551031853</v>
      </c>
      <c r="E58" s="8">
        <v>23264.019370000002</v>
      </c>
      <c r="F58" s="9">
        <f t="shared" si="1"/>
        <v>-9.9768915813106207E-2</v>
      </c>
      <c r="G58" s="8">
        <v>251434.32099000001</v>
      </c>
      <c r="H58" s="8">
        <v>260923.51585</v>
      </c>
      <c r="I58" s="9">
        <f t="shared" si="2"/>
        <v>3.7740252892433768E-2</v>
      </c>
    </row>
    <row r="59" spans="1:9" x14ac:dyDescent="0.25">
      <c r="A59" s="3" t="s">
        <v>60</v>
      </c>
      <c r="B59" s="8">
        <v>94608.712299999999</v>
      </c>
      <c r="C59" s="8">
        <v>117683.85771</v>
      </c>
      <c r="D59" s="9">
        <f t="shared" si="0"/>
        <v>0.24390085066193201</v>
      </c>
      <c r="E59" s="8">
        <v>93323.886750000005</v>
      </c>
      <c r="F59" s="9">
        <f t="shared" si="1"/>
        <v>0.26102610819517746</v>
      </c>
      <c r="G59" s="8">
        <v>1093857.6937599999</v>
      </c>
      <c r="H59" s="8">
        <v>1181653.6884600001</v>
      </c>
      <c r="I59" s="9">
        <f t="shared" si="2"/>
        <v>8.0262720828165879E-2</v>
      </c>
    </row>
    <row r="60" spans="1:9" x14ac:dyDescent="0.25">
      <c r="A60" s="3" t="s">
        <v>61</v>
      </c>
      <c r="B60" s="8">
        <v>511.97622999999999</v>
      </c>
      <c r="C60" s="8">
        <v>624.04845</v>
      </c>
      <c r="D60" s="9">
        <f t="shared" si="0"/>
        <v>0.21890121734753198</v>
      </c>
      <c r="E60" s="8">
        <v>1065.4463599999999</v>
      </c>
      <c r="F60" s="9">
        <f t="shared" si="1"/>
        <v>-0.41428449762595265</v>
      </c>
      <c r="G60" s="8">
        <v>10472.41677</v>
      </c>
      <c r="H60" s="8">
        <v>8143.8751700000003</v>
      </c>
      <c r="I60" s="9">
        <f t="shared" si="2"/>
        <v>-0.22234997433166515</v>
      </c>
    </row>
    <row r="61" spans="1:9" x14ac:dyDescent="0.25">
      <c r="A61" s="3" t="s">
        <v>62</v>
      </c>
      <c r="B61" s="8">
        <v>24.823619999999998</v>
      </c>
      <c r="C61" s="8">
        <v>0</v>
      </c>
      <c r="D61" s="9">
        <f t="shared" si="0"/>
        <v>-1</v>
      </c>
      <c r="E61" s="8">
        <v>0</v>
      </c>
      <c r="F61" s="9" t="str">
        <f t="shared" si="1"/>
        <v/>
      </c>
      <c r="G61" s="8">
        <v>179.99421000000001</v>
      </c>
      <c r="H61" s="8">
        <v>97.863470000000007</v>
      </c>
      <c r="I61" s="9">
        <f t="shared" si="2"/>
        <v>-0.4562965664284423</v>
      </c>
    </row>
    <row r="62" spans="1:9" x14ac:dyDescent="0.25">
      <c r="A62" s="3" t="s">
        <v>63</v>
      </c>
      <c r="B62" s="8">
        <v>163.16602</v>
      </c>
      <c r="C62" s="8">
        <v>44.886060000000001</v>
      </c>
      <c r="D62" s="9">
        <f t="shared" si="0"/>
        <v>-0.72490559002419741</v>
      </c>
      <c r="E62" s="8">
        <v>160.57704000000001</v>
      </c>
      <c r="F62" s="9">
        <f t="shared" si="1"/>
        <v>-0.72047024904681267</v>
      </c>
      <c r="G62" s="8">
        <v>1839.1715799999999</v>
      </c>
      <c r="H62" s="8">
        <v>2642.3536199999999</v>
      </c>
      <c r="I62" s="9">
        <f t="shared" si="2"/>
        <v>0.4367085968129194</v>
      </c>
    </row>
    <row r="63" spans="1:9" x14ac:dyDescent="0.25">
      <c r="A63" s="3" t="s">
        <v>64</v>
      </c>
      <c r="B63" s="8">
        <v>11088.82892</v>
      </c>
      <c r="C63" s="8">
        <v>16315.434359999999</v>
      </c>
      <c r="D63" s="9">
        <f t="shared" si="0"/>
        <v>0.47133971294057986</v>
      </c>
      <c r="E63" s="8">
        <v>20699.614590000001</v>
      </c>
      <c r="F63" s="9">
        <f t="shared" si="1"/>
        <v>-0.21180008984891929</v>
      </c>
      <c r="G63" s="8">
        <v>177883.69386999999</v>
      </c>
      <c r="H63" s="8">
        <v>197700.05121999999</v>
      </c>
      <c r="I63" s="9">
        <f t="shared" si="2"/>
        <v>0.11140064004113892</v>
      </c>
    </row>
    <row r="64" spans="1:9" x14ac:dyDescent="0.25">
      <c r="A64" s="3" t="s">
        <v>65</v>
      </c>
      <c r="B64" s="8">
        <v>60321.091789999999</v>
      </c>
      <c r="C64" s="8">
        <v>58559.116629999997</v>
      </c>
      <c r="D64" s="9">
        <f t="shared" si="0"/>
        <v>-2.9209934828999584E-2</v>
      </c>
      <c r="E64" s="8">
        <v>68497.001459999999</v>
      </c>
      <c r="F64" s="9">
        <f t="shared" si="1"/>
        <v>-0.1450849616505242</v>
      </c>
      <c r="G64" s="8">
        <v>722605.98259000003</v>
      </c>
      <c r="H64" s="8">
        <v>737841.55842999998</v>
      </c>
      <c r="I64" s="9">
        <f t="shared" si="2"/>
        <v>2.1084209385302755E-2</v>
      </c>
    </row>
    <row r="65" spans="1:9" x14ac:dyDescent="0.25">
      <c r="A65" s="3" t="s">
        <v>66</v>
      </c>
      <c r="B65" s="8">
        <v>5947.6313099999998</v>
      </c>
      <c r="C65" s="8">
        <v>5082.7755900000002</v>
      </c>
      <c r="D65" s="9">
        <f t="shared" si="0"/>
        <v>-0.14541179083274403</v>
      </c>
      <c r="E65" s="8">
        <v>6043.4233299999996</v>
      </c>
      <c r="F65" s="9">
        <f t="shared" si="1"/>
        <v>-0.15895754567304154</v>
      </c>
      <c r="G65" s="8">
        <v>85298.745920000001</v>
      </c>
      <c r="H65" s="8">
        <v>60346.863669999999</v>
      </c>
      <c r="I65" s="9">
        <f t="shared" si="2"/>
        <v>-0.29252343608195452</v>
      </c>
    </row>
    <row r="66" spans="1:9" x14ac:dyDescent="0.25">
      <c r="A66" s="3" t="s">
        <v>67</v>
      </c>
      <c r="B66" s="8">
        <v>3022.0984699999999</v>
      </c>
      <c r="C66" s="8">
        <v>4164.5621799999999</v>
      </c>
      <c r="D66" s="9">
        <f t="shared" si="0"/>
        <v>0.37803656013895548</v>
      </c>
      <c r="E66" s="8">
        <v>3921.43651</v>
      </c>
      <c r="F66" s="9">
        <f t="shared" si="1"/>
        <v>6.1999134597744643E-2</v>
      </c>
      <c r="G66" s="8">
        <v>35777.590909999999</v>
      </c>
      <c r="H66" s="8">
        <v>36578.917379999999</v>
      </c>
      <c r="I66" s="9">
        <f t="shared" si="2"/>
        <v>2.239744067776317E-2</v>
      </c>
    </row>
    <row r="67" spans="1:9" x14ac:dyDescent="0.25">
      <c r="A67" s="3" t="s">
        <v>68</v>
      </c>
      <c r="B67" s="8">
        <v>1358.4365499999999</v>
      </c>
      <c r="C67" s="8">
        <v>1433.3100199999999</v>
      </c>
      <c r="D67" s="9">
        <f t="shared" si="0"/>
        <v>5.511738476118011E-2</v>
      </c>
      <c r="E67" s="8">
        <v>2264.0143600000001</v>
      </c>
      <c r="F67" s="9">
        <f t="shared" si="1"/>
        <v>-0.36691655082965113</v>
      </c>
      <c r="G67" s="8">
        <v>14320.950570000001</v>
      </c>
      <c r="H67" s="8">
        <v>16760.366590000001</v>
      </c>
      <c r="I67" s="9">
        <f t="shared" si="2"/>
        <v>0.17033897352527494</v>
      </c>
    </row>
    <row r="68" spans="1:9" x14ac:dyDescent="0.25">
      <c r="A68" s="3" t="s">
        <v>69</v>
      </c>
      <c r="B68" s="8">
        <v>23411.290639999999</v>
      </c>
      <c r="C68" s="8">
        <v>26895.504700000001</v>
      </c>
      <c r="D68" s="9">
        <f t="shared" si="0"/>
        <v>0.14882622720709615</v>
      </c>
      <c r="E68" s="8">
        <v>26774.25648</v>
      </c>
      <c r="F68" s="9">
        <f t="shared" si="1"/>
        <v>4.5285373317676125E-3</v>
      </c>
      <c r="G68" s="8">
        <v>305914.20068000001</v>
      </c>
      <c r="H68" s="8">
        <v>316363.58546999999</v>
      </c>
      <c r="I68" s="9">
        <f t="shared" si="2"/>
        <v>3.4157893836809894E-2</v>
      </c>
    </row>
    <row r="69" spans="1:9" x14ac:dyDescent="0.25">
      <c r="A69" s="3" t="s">
        <v>70</v>
      </c>
      <c r="B69" s="8">
        <v>4462.2737500000003</v>
      </c>
      <c r="C69" s="8">
        <v>6630.5882499999998</v>
      </c>
      <c r="D69" s="9">
        <f t="shared" ref="D69:D132" si="3">IF(B69=0,"",(C69/B69-1))</f>
        <v>0.4859214430759653</v>
      </c>
      <c r="E69" s="8">
        <v>8709.5669999999991</v>
      </c>
      <c r="F69" s="9">
        <f t="shared" ref="F69:F132" si="4">IF(E69=0,"",(C69/E69-1))</f>
        <v>-0.23870058637817471</v>
      </c>
      <c r="G69" s="8">
        <v>33358.663439999997</v>
      </c>
      <c r="H69" s="8">
        <v>39063.480530000001</v>
      </c>
      <c r="I69" s="9">
        <f t="shared" ref="I69:I132" si="5">IF(G69=0,"",(H69/G69-1))</f>
        <v>0.1710145581899849</v>
      </c>
    </row>
    <row r="70" spans="1:9" x14ac:dyDescent="0.25">
      <c r="A70" s="3" t="s">
        <v>71</v>
      </c>
      <c r="B70" s="8">
        <v>0.25817000000000001</v>
      </c>
      <c r="C70" s="8">
        <v>137.75559999999999</v>
      </c>
      <c r="D70" s="9">
        <f t="shared" si="3"/>
        <v>532.58484719370949</v>
      </c>
      <c r="E70" s="8">
        <v>35.6785</v>
      </c>
      <c r="F70" s="9">
        <f t="shared" si="4"/>
        <v>2.8610255475986937</v>
      </c>
      <c r="G70" s="8">
        <v>203.61071000000001</v>
      </c>
      <c r="H70" s="8">
        <v>392.42682000000002</v>
      </c>
      <c r="I70" s="9">
        <f t="shared" si="5"/>
        <v>0.92733879273835851</v>
      </c>
    </row>
    <row r="71" spans="1:9" x14ac:dyDescent="0.25">
      <c r="A71" s="3" t="s">
        <v>72</v>
      </c>
      <c r="B71" s="8">
        <v>11945.1348</v>
      </c>
      <c r="C71" s="8">
        <v>63441.453269999998</v>
      </c>
      <c r="D71" s="9">
        <f t="shared" si="3"/>
        <v>4.3110705180154181</v>
      </c>
      <c r="E71" s="8">
        <v>29610.134600000001</v>
      </c>
      <c r="F71" s="9">
        <f t="shared" si="4"/>
        <v>1.1425587599321481</v>
      </c>
      <c r="G71" s="8">
        <v>153440.58949000001</v>
      </c>
      <c r="H71" s="8">
        <v>276027.00786000001</v>
      </c>
      <c r="I71" s="9">
        <f t="shared" si="5"/>
        <v>0.79891780119880962</v>
      </c>
    </row>
    <row r="72" spans="1:9" x14ac:dyDescent="0.25">
      <c r="A72" s="3" t="s">
        <v>73</v>
      </c>
      <c r="B72" s="8">
        <v>101391.82618</v>
      </c>
      <c r="C72" s="8">
        <v>8006.7886500000004</v>
      </c>
      <c r="D72" s="9">
        <f t="shared" si="3"/>
        <v>-0.92103122163136086</v>
      </c>
      <c r="E72" s="8">
        <v>11816.634249999999</v>
      </c>
      <c r="F72" s="9">
        <f t="shared" si="4"/>
        <v>-0.32241377023241613</v>
      </c>
      <c r="G72" s="8">
        <v>390278.67077000003</v>
      </c>
      <c r="H72" s="8">
        <v>196008.31486000001</v>
      </c>
      <c r="I72" s="9">
        <f t="shared" si="5"/>
        <v>-0.4977734384682474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107.93454</v>
      </c>
      <c r="H73" s="8">
        <v>0</v>
      </c>
      <c r="I73" s="9">
        <f t="shared" si="5"/>
        <v>-1</v>
      </c>
    </row>
    <row r="74" spans="1:9" x14ac:dyDescent="0.25">
      <c r="A74" s="3" t="s">
        <v>75</v>
      </c>
      <c r="B74" s="8">
        <v>0</v>
      </c>
      <c r="C74" s="8">
        <v>5.2150000000000002E-2</v>
      </c>
      <c r="D74" s="9" t="str">
        <f t="shared" si="3"/>
        <v/>
      </c>
      <c r="E74" s="8">
        <v>9.91099</v>
      </c>
      <c r="F74" s="9">
        <f t="shared" si="4"/>
        <v>-0.99473816440133633</v>
      </c>
      <c r="G74" s="8">
        <v>122693.92082</v>
      </c>
      <c r="H74" s="8">
        <v>123.73504</v>
      </c>
      <c r="I74" s="9">
        <f t="shared" si="5"/>
        <v>-0.99899151450069379</v>
      </c>
    </row>
    <row r="75" spans="1:9" x14ac:dyDescent="0.25">
      <c r="A75" s="3" t="s">
        <v>76</v>
      </c>
      <c r="B75" s="8">
        <v>239128.50266</v>
      </c>
      <c r="C75" s="8">
        <v>310762.29025999998</v>
      </c>
      <c r="D75" s="9">
        <f t="shared" si="3"/>
        <v>0.29956189581403025</v>
      </c>
      <c r="E75" s="8">
        <v>277516.67099000001</v>
      </c>
      <c r="F75" s="9">
        <f t="shared" si="4"/>
        <v>0.11979683653382378</v>
      </c>
      <c r="G75" s="8">
        <v>2889850.61686</v>
      </c>
      <c r="H75" s="8">
        <v>3087858.7560399999</v>
      </c>
      <c r="I75" s="9">
        <f t="shared" si="5"/>
        <v>6.8518468748792305E-2</v>
      </c>
    </row>
    <row r="76" spans="1:9" x14ac:dyDescent="0.25">
      <c r="A76" s="3" t="s">
        <v>77</v>
      </c>
      <c r="B76" s="8">
        <v>30.12351</v>
      </c>
      <c r="C76" s="8">
        <v>661.36389999999994</v>
      </c>
      <c r="D76" s="9">
        <f t="shared" si="3"/>
        <v>20.955074292471227</v>
      </c>
      <c r="E76" s="8">
        <v>173.74888000000001</v>
      </c>
      <c r="F76" s="9">
        <f t="shared" si="4"/>
        <v>2.8064354716991549</v>
      </c>
      <c r="G76" s="8">
        <v>1769.48711</v>
      </c>
      <c r="H76" s="8">
        <v>2445.2792599999998</v>
      </c>
      <c r="I76" s="9">
        <f t="shared" si="5"/>
        <v>0.38191414121123479</v>
      </c>
    </row>
    <row r="77" spans="1:9" x14ac:dyDescent="0.25">
      <c r="A77" s="3" t="s">
        <v>78</v>
      </c>
      <c r="B77" s="8">
        <v>9227.0182800000002</v>
      </c>
      <c r="C77" s="8">
        <v>10051.491529999999</v>
      </c>
      <c r="D77" s="9">
        <f t="shared" si="3"/>
        <v>8.9354244782096526E-2</v>
      </c>
      <c r="E77" s="8">
        <v>11985.07105</v>
      </c>
      <c r="F77" s="9">
        <f t="shared" si="4"/>
        <v>-0.16133233686587123</v>
      </c>
      <c r="G77" s="8">
        <v>194009.85279</v>
      </c>
      <c r="H77" s="8">
        <v>126492.09114</v>
      </c>
      <c r="I77" s="9">
        <f t="shared" si="5"/>
        <v>-0.34801202453919966</v>
      </c>
    </row>
    <row r="78" spans="1:9" x14ac:dyDescent="0.25">
      <c r="A78" s="3" t="s">
        <v>79</v>
      </c>
      <c r="B78" s="8">
        <v>11699.29466</v>
      </c>
      <c r="C78" s="8">
        <v>51069.845439999997</v>
      </c>
      <c r="D78" s="9">
        <f t="shared" si="3"/>
        <v>3.365207213269727</v>
      </c>
      <c r="E78" s="8">
        <v>45974.470930000003</v>
      </c>
      <c r="F78" s="9">
        <f t="shared" si="4"/>
        <v>0.11083051978473302</v>
      </c>
      <c r="G78" s="8">
        <v>121949.52145</v>
      </c>
      <c r="H78" s="8">
        <v>757777.17677999998</v>
      </c>
      <c r="I78" s="9">
        <f t="shared" si="5"/>
        <v>5.2138593720574207</v>
      </c>
    </row>
    <row r="79" spans="1:9" x14ac:dyDescent="0.25">
      <c r="A79" s="3" t="s">
        <v>80</v>
      </c>
      <c r="B79" s="8">
        <v>35270.835279999999</v>
      </c>
      <c r="C79" s="8">
        <v>37397.711239999997</v>
      </c>
      <c r="D79" s="9">
        <f t="shared" si="3"/>
        <v>6.0301264291464651E-2</v>
      </c>
      <c r="E79" s="8">
        <v>41093.372320000002</v>
      </c>
      <c r="F79" s="9">
        <f t="shared" si="4"/>
        <v>-8.9933263476683289E-2</v>
      </c>
      <c r="G79" s="8">
        <v>439863.35901000001</v>
      </c>
      <c r="H79" s="8">
        <v>463185.19485999999</v>
      </c>
      <c r="I79" s="9">
        <f t="shared" si="5"/>
        <v>5.302063782373323E-2</v>
      </c>
    </row>
    <row r="80" spans="1:9" x14ac:dyDescent="0.25">
      <c r="A80" s="3" t="s">
        <v>81</v>
      </c>
      <c r="B80" s="8">
        <v>870305.04411000002</v>
      </c>
      <c r="C80" s="8">
        <v>923410.91757000005</v>
      </c>
      <c r="D80" s="9">
        <f t="shared" si="3"/>
        <v>6.1019838755855593E-2</v>
      </c>
      <c r="E80" s="8">
        <v>817821.11413999996</v>
      </c>
      <c r="F80" s="9">
        <f t="shared" si="4"/>
        <v>0.12911112418641291</v>
      </c>
      <c r="G80" s="8">
        <v>9731478.8488200009</v>
      </c>
      <c r="H80" s="8">
        <v>9424093.40068</v>
      </c>
      <c r="I80" s="9">
        <f t="shared" si="5"/>
        <v>-3.1586714919210168E-2</v>
      </c>
    </row>
    <row r="81" spans="1:9" x14ac:dyDescent="0.25">
      <c r="A81" s="3" t="s">
        <v>82</v>
      </c>
      <c r="B81" s="8">
        <v>1.4917899999999999</v>
      </c>
      <c r="C81" s="8">
        <v>0</v>
      </c>
      <c r="D81" s="9">
        <f t="shared" si="3"/>
        <v>-1</v>
      </c>
      <c r="E81" s="8">
        <v>0</v>
      </c>
      <c r="F81" s="9" t="str">
        <f t="shared" si="4"/>
        <v/>
      </c>
      <c r="G81" s="8">
        <v>57.433419999999998</v>
      </c>
      <c r="H81" s="8">
        <v>0</v>
      </c>
      <c r="I81" s="9">
        <f t="shared" si="5"/>
        <v>-1</v>
      </c>
    </row>
    <row r="82" spans="1:9" x14ac:dyDescent="0.25">
      <c r="A82" s="3" t="s">
        <v>83</v>
      </c>
      <c r="B82" s="8">
        <v>523.79646000000002</v>
      </c>
      <c r="C82" s="8">
        <v>220.50515999999999</v>
      </c>
      <c r="D82" s="9">
        <f t="shared" si="3"/>
        <v>-0.57902510452247047</v>
      </c>
      <c r="E82" s="8">
        <v>340.10041999999999</v>
      </c>
      <c r="F82" s="9">
        <f t="shared" si="4"/>
        <v>-0.3516469047583064</v>
      </c>
      <c r="G82" s="8">
        <v>7546.6880300000003</v>
      </c>
      <c r="H82" s="8">
        <v>6624.8447800000004</v>
      </c>
      <c r="I82" s="9">
        <f t="shared" si="5"/>
        <v>-0.12215202832493388</v>
      </c>
    </row>
    <row r="83" spans="1:9" x14ac:dyDescent="0.25">
      <c r="A83" s="3" t="s">
        <v>84</v>
      </c>
      <c r="B83" s="8">
        <v>3309.5336299999999</v>
      </c>
      <c r="C83" s="8">
        <v>12099.70081</v>
      </c>
      <c r="D83" s="9">
        <f t="shared" si="3"/>
        <v>2.6560138565505378</v>
      </c>
      <c r="E83" s="8">
        <v>7144.2174500000001</v>
      </c>
      <c r="F83" s="9">
        <f t="shared" si="4"/>
        <v>0.69363557236069284</v>
      </c>
      <c r="G83" s="8">
        <v>57304.544800000003</v>
      </c>
      <c r="H83" s="8">
        <v>87693.685899999997</v>
      </c>
      <c r="I83" s="9">
        <f t="shared" si="5"/>
        <v>0.53030944065713959</v>
      </c>
    </row>
    <row r="84" spans="1:9" x14ac:dyDescent="0.25">
      <c r="A84" s="3" t="s">
        <v>85</v>
      </c>
      <c r="B84" s="8">
        <v>7031.3038999999999</v>
      </c>
      <c r="C84" s="8">
        <v>5206.9534299999996</v>
      </c>
      <c r="D84" s="9">
        <f t="shared" si="3"/>
        <v>-0.25946118898373893</v>
      </c>
      <c r="E84" s="8">
        <v>5497.4254000000001</v>
      </c>
      <c r="F84" s="9">
        <f t="shared" si="4"/>
        <v>-5.2837819318112156E-2</v>
      </c>
      <c r="G84" s="8">
        <v>66439.626470000003</v>
      </c>
      <c r="H84" s="8">
        <v>77474.301300000006</v>
      </c>
      <c r="I84" s="9">
        <f t="shared" si="5"/>
        <v>0.16608574455159797</v>
      </c>
    </row>
    <row r="85" spans="1:9" x14ac:dyDescent="0.25">
      <c r="A85" s="3" t="s">
        <v>86</v>
      </c>
      <c r="B85" s="8">
        <v>25047.475849999999</v>
      </c>
      <c r="C85" s="8">
        <v>36149.440860000002</v>
      </c>
      <c r="D85" s="9">
        <f t="shared" si="3"/>
        <v>0.44323687849767923</v>
      </c>
      <c r="E85" s="8">
        <v>43884.747080000001</v>
      </c>
      <c r="F85" s="9">
        <f t="shared" si="4"/>
        <v>-0.17626411759645944</v>
      </c>
      <c r="G85" s="8">
        <v>262786.82282</v>
      </c>
      <c r="H85" s="8">
        <v>393180.89981999999</v>
      </c>
      <c r="I85" s="9">
        <f t="shared" si="5"/>
        <v>0.49619716696873906</v>
      </c>
    </row>
    <row r="86" spans="1:9" x14ac:dyDescent="0.25">
      <c r="A86" s="3" t="s">
        <v>87</v>
      </c>
      <c r="B86" s="8">
        <v>3015.5688599999999</v>
      </c>
      <c r="C86" s="8">
        <v>3752.6240400000002</v>
      </c>
      <c r="D86" s="9">
        <f t="shared" si="3"/>
        <v>0.24441663056568386</v>
      </c>
      <c r="E86" s="8">
        <v>3680.0415800000001</v>
      </c>
      <c r="F86" s="9">
        <f t="shared" si="4"/>
        <v>1.9723271713685486E-2</v>
      </c>
      <c r="G86" s="8">
        <v>28789.495350000001</v>
      </c>
      <c r="H86" s="8">
        <v>40356.867579999998</v>
      </c>
      <c r="I86" s="9">
        <f t="shared" si="5"/>
        <v>0.40179142042515847</v>
      </c>
    </row>
    <row r="87" spans="1:9" x14ac:dyDescent="0.25">
      <c r="A87" s="3" t="s">
        <v>88</v>
      </c>
      <c r="B87" s="8">
        <v>14208.354139999999</v>
      </c>
      <c r="C87" s="8">
        <v>16676.619760000001</v>
      </c>
      <c r="D87" s="9">
        <f t="shared" si="3"/>
        <v>0.1737193200337841</v>
      </c>
      <c r="E87" s="8">
        <v>18126.75879</v>
      </c>
      <c r="F87" s="9">
        <f t="shared" si="4"/>
        <v>-7.9999907694474182E-2</v>
      </c>
      <c r="G87" s="8">
        <v>156139.96828999999</v>
      </c>
      <c r="H87" s="8">
        <v>194237.62414999999</v>
      </c>
      <c r="I87" s="9">
        <f t="shared" si="5"/>
        <v>0.24399682078352236</v>
      </c>
    </row>
    <row r="88" spans="1:9" x14ac:dyDescent="0.25">
      <c r="A88" s="3" t="s">
        <v>89</v>
      </c>
      <c r="B88" s="8">
        <v>543.27284999999995</v>
      </c>
      <c r="C88" s="8">
        <v>834.47506999999996</v>
      </c>
      <c r="D88" s="9">
        <f t="shared" si="3"/>
        <v>0.5360146747624146</v>
      </c>
      <c r="E88" s="8">
        <v>510.53242999999998</v>
      </c>
      <c r="F88" s="9">
        <f t="shared" si="4"/>
        <v>0.63451922143320072</v>
      </c>
      <c r="G88" s="8">
        <v>8536.1816799999997</v>
      </c>
      <c r="H88" s="8">
        <v>13625.4161</v>
      </c>
      <c r="I88" s="9">
        <f t="shared" si="5"/>
        <v>0.59619565407375452</v>
      </c>
    </row>
    <row r="89" spans="1:9" x14ac:dyDescent="0.25">
      <c r="A89" s="3" t="s">
        <v>90</v>
      </c>
      <c r="B89" s="8">
        <v>42.984549999999999</v>
      </c>
      <c r="C89" s="8">
        <v>286.16528</v>
      </c>
      <c r="D89" s="9">
        <f t="shared" si="3"/>
        <v>5.6573985304022028</v>
      </c>
      <c r="E89" s="8">
        <v>302.31700000000001</v>
      </c>
      <c r="F89" s="9">
        <f t="shared" si="4"/>
        <v>-5.3426436488851148E-2</v>
      </c>
      <c r="G89" s="8">
        <v>2473.3868699999998</v>
      </c>
      <c r="H89" s="8">
        <v>1951.6284800000001</v>
      </c>
      <c r="I89" s="9">
        <f t="shared" si="5"/>
        <v>-0.21094896084735815</v>
      </c>
    </row>
    <row r="90" spans="1:9" x14ac:dyDescent="0.2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0</v>
      </c>
      <c r="F90" s="9" t="str">
        <f t="shared" si="4"/>
        <v/>
      </c>
      <c r="G90" s="8">
        <v>47.599469999999997</v>
      </c>
      <c r="H90" s="8">
        <v>11.89335</v>
      </c>
      <c r="I90" s="9">
        <f t="shared" si="5"/>
        <v>-0.75013692379347918</v>
      </c>
    </row>
    <row r="91" spans="1:9" x14ac:dyDescent="0.25">
      <c r="A91" s="3" t="s">
        <v>92</v>
      </c>
      <c r="B91" s="8">
        <v>0</v>
      </c>
      <c r="C91" s="8">
        <v>106.57205999999999</v>
      </c>
      <c r="D91" s="9" t="str">
        <f t="shared" si="3"/>
        <v/>
      </c>
      <c r="E91" s="8">
        <v>108.60629</v>
      </c>
      <c r="F91" s="9">
        <f t="shared" si="4"/>
        <v>-1.8730314791159941E-2</v>
      </c>
      <c r="G91" s="8">
        <v>1387.26484</v>
      </c>
      <c r="H91" s="8">
        <v>1292.3742099999999</v>
      </c>
      <c r="I91" s="9">
        <f t="shared" si="5"/>
        <v>-6.8401236205193561E-2</v>
      </c>
    </row>
    <row r="92" spans="1:9" x14ac:dyDescent="0.25">
      <c r="A92" s="3" t="s">
        <v>93</v>
      </c>
      <c r="B92" s="8">
        <v>11947.969520000001</v>
      </c>
      <c r="C92" s="8">
        <v>15226.70379</v>
      </c>
      <c r="D92" s="9">
        <f t="shared" si="3"/>
        <v>0.27441769620450107</v>
      </c>
      <c r="E92" s="8">
        <v>6770.5926799999997</v>
      </c>
      <c r="F92" s="9">
        <f t="shared" si="4"/>
        <v>1.2489469548181416</v>
      </c>
      <c r="G92" s="8">
        <v>80862.47335</v>
      </c>
      <c r="H92" s="8">
        <v>80737.654349999997</v>
      </c>
      <c r="I92" s="9">
        <f t="shared" si="5"/>
        <v>-1.5435961185572555E-3</v>
      </c>
    </row>
    <row r="93" spans="1:9" x14ac:dyDescent="0.25">
      <c r="A93" s="3" t="s">
        <v>94</v>
      </c>
      <c r="B93" s="8">
        <v>7405.9969199999996</v>
      </c>
      <c r="C93" s="8">
        <v>4669.9812499999998</v>
      </c>
      <c r="D93" s="9">
        <f t="shared" si="3"/>
        <v>-0.36943246122765061</v>
      </c>
      <c r="E93" s="8">
        <v>3647.1776199999999</v>
      </c>
      <c r="F93" s="9">
        <f t="shared" si="4"/>
        <v>0.28043702187446518</v>
      </c>
      <c r="G93" s="8">
        <v>58130.026039999997</v>
      </c>
      <c r="H93" s="8">
        <v>54784.481189999999</v>
      </c>
      <c r="I93" s="9">
        <f t="shared" si="5"/>
        <v>-5.7552784299423676E-2</v>
      </c>
    </row>
    <row r="94" spans="1:9" x14ac:dyDescent="0.25">
      <c r="A94" s="3" t="s">
        <v>95</v>
      </c>
      <c r="B94" s="8">
        <v>77463.339909999995</v>
      </c>
      <c r="C94" s="8">
        <v>53712.273110000002</v>
      </c>
      <c r="D94" s="9">
        <f t="shared" si="3"/>
        <v>-0.30661041503755104</v>
      </c>
      <c r="E94" s="8">
        <v>51840.203520000003</v>
      </c>
      <c r="F94" s="9">
        <f t="shared" si="4"/>
        <v>3.6112311736541614E-2</v>
      </c>
      <c r="G94" s="8">
        <v>758298.43636000005</v>
      </c>
      <c r="H94" s="8">
        <v>619782.59707999998</v>
      </c>
      <c r="I94" s="9">
        <f t="shared" si="5"/>
        <v>-0.18266665555174644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11</v>
      </c>
      <c r="H95" s="8">
        <v>0</v>
      </c>
      <c r="I95" s="9">
        <f t="shared" si="5"/>
        <v>-1</v>
      </c>
    </row>
    <row r="96" spans="1:9" x14ac:dyDescent="0.25">
      <c r="A96" s="3" t="s">
        <v>97</v>
      </c>
      <c r="B96" s="8">
        <v>253.44779</v>
      </c>
      <c r="C96" s="8">
        <v>63.012210000000003</v>
      </c>
      <c r="D96" s="9">
        <f t="shared" si="3"/>
        <v>-0.75137991931198134</v>
      </c>
      <c r="E96" s="8">
        <v>39.114690000000003</v>
      </c>
      <c r="F96" s="9">
        <f t="shared" si="4"/>
        <v>0.61096023003122357</v>
      </c>
      <c r="G96" s="8">
        <v>1053.65869</v>
      </c>
      <c r="H96" s="8">
        <v>761.69545000000005</v>
      </c>
      <c r="I96" s="9">
        <f t="shared" si="5"/>
        <v>-0.27709470132116498</v>
      </c>
    </row>
    <row r="97" spans="1:9" x14ac:dyDescent="0.25">
      <c r="A97" s="3" t="s">
        <v>98</v>
      </c>
      <c r="B97" s="8">
        <v>38788.007180000001</v>
      </c>
      <c r="C97" s="8">
        <v>64361.733289999996</v>
      </c>
      <c r="D97" s="9">
        <f t="shared" si="3"/>
        <v>0.65932044385065502</v>
      </c>
      <c r="E97" s="8">
        <v>49149.403169999998</v>
      </c>
      <c r="F97" s="9">
        <f t="shared" si="4"/>
        <v>0.30951200093687725</v>
      </c>
      <c r="G97" s="8">
        <v>539058.88769999996</v>
      </c>
      <c r="H97" s="8">
        <v>596475.03353999997</v>
      </c>
      <c r="I97" s="9">
        <f t="shared" si="5"/>
        <v>0.10651182486755251</v>
      </c>
    </row>
    <row r="98" spans="1:9" x14ac:dyDescent="0.25">
      <c r="A98" s="3" t="s">
        <v>99</v>
      </c>
      <c r="B98" s="8">
        <v>1680.4942599999999</v>
      </c>
      <c r="C98" s="8">
        <v>2450.4358200000001</v>
      </c>
      <c r="D98" s="9">
        <f t="shared" si="3"/>
        <v>0.45816375475153381</v>
      </c>
      <c r="E98" s="8">
        <v>2046.8974800000001</v>
      </c>
      <c r="F98" s="9">
        <f t="shared" si="4"/>
        <v>0.19714633680627713</v>
      </c>
      <c r="G98" s="8">
        <v>24534.894039999999</v>
      </c>
      <c r="H98" s="8">
        <v>21113.66203</v>
      </c>
      <c r="I98" s="9">
        <f t="shared" si="5"/>
        <v>-0.13944352090627576</v>
      </c>
    </row>
    <row r="99" spans="1:9" x14ac:dyDescent="0.25">
      <c r="A99" s="3" t="s">
        <v>100</v>
      </c>
      <c r="B99" s="8">
        <v>195667.60036000001</v>
      </c>
      <c r="C99" s="8">
        <v>207118.27393</v>
      </c>
      <c r="D99" s="9">
        <f t="shared" si="3"/>
        <v>5.8521050745920178E-2</v>
      </c>
      <c r="E99" s="8">
        <v>269113.49911999999</v>
      </c>
      <c r="F99" s="9">
        <f t="shared" si="4"/>
        <v>-0.23036832188918099</v>
      </c>
      <c r="G99" s="8">
        <v>2246240.7972900001</v>
      </c>
      <c r="H99" s="8">
        <v>2470767.75563</v>
      </c>
      <c r="I99" s="9">
        <f t="shared" si="5"/>
        <v>9.99567626992095E-2</v>
      </c>
    </row>
    <row r="100" spans="1:9" x14ac:dyDescent="0.25">
      <c r="A100" s="3" t="s">
        <v>101</v>
      </c>
      <c r="B100" s="8">
        <v>9985.1735700000008</v>
      </c>
      <c r="C100" s="8">
        <v>2421.6138700000001</v>
      </c>
      <c r="D100" s="9">
        <f t="shared" si="3"/>
        <v>-0.75747904099778207</v>
      </c>
      <c r="E100" s="8">
        <v>866.27693999999997</v>
      </c>
      <c r="F100" s="9">
        <f t="shared" si="4"/>
        <v>1.7954269104750731</v>
      </c>
      <c r="G100" s="8">
        <v>67755.706879999998</v>
      </c>
      <c r="H100" s="8">
        <v>39655.969109999998</v>
      </c>
      <c r="I100" s="9">
        <f t="shared" si="5"/>
        <v>-0.41472134324812759</v>
      </c>
    </row>
    <row r="101" spans="1:9" x14ac:dyDescent="0.25">
      <c r="A101" s="3" t="s">
        <v>102</v>
      </c>
      <c r="B101" s="8">
        <v>44855.50056</v>
      </c>
      <c r="C101" s="8">
        <v>45328.894330000003</v>
      </c>
      <c r="D101" s="9">
        <f t="shared" si="3"/>
        <v>1.0553750690325714E-2</v>
      </c>
      <c r="E101" s="8">
        <v>54324.703869999998</v>
      </c>
      <c r="F101" s="9">
        <f t="shared" si="4"/>
        <v>-0.16559334702545514</v>
      </c>
      <c r="G101" s="8">
        <v>609928.56715000002</v>
      </c>
      <c r="H101" s="8">
        <v>643574.71141999995</v>
      </c>
      <c r="I101" s="9">
        <f t="shared" si="5"/>
        <v>5.5164073437677263E-2</v>
      </c>
    </row>
    <row r="102" spans="1:9" x14ac:dyDescent="0.25">
      <c r="A102" s="3" t="s">
        <v>103</v>
      </c>
      <c r="B102" s="8">
        <v>115724.24442</v>
      </c>
      <c r="C102" s="8">
        <v>130030.26182</v>
      </c>
      <c r="D102" s="9">
        <f t="shared" si="3"/>
        <v>0.12362160990292503</v>
      </c>
      <c r="E102" s="8">
        <v>120980.51204</v>
      </c>
      <c r="F102" s="9">
        <f t="shared" si="4"/>
        <v>7.4803368140877735E-2</v>
      </c>
      <c r="G102" s="8">
        <v>1345442.8577399999</v>
      </c>
      <c r="H102" s="8">
        <v>1278109.31262</v>
      </c>
      <c r="I102" s="9">
        <f t="shared" si="5"/>
        <v>-5.0045637191239112E-2</v>
      </c>
    </row>
    <row r="103" spans="1:9" x14ac:dyDescent="0.25">
      <c r="A103" s="3" t="s">
        <v>104</v>
      </c>
      <c r="B103" s="8">
        <v>732121.25685999996</v>
      </c>
      <c r="C103" s="8">
        <v>607899.77012999996</v>
      </c>
      <c r="D103" s="9">
        <f t="shared" si="3"/>
        <v>-0.1696733779630637</v>
      </c>
      <c r="E103" s="8">
        <v>654725.70938000001</v>
      </c>
      <c r="F103" s="9">
        <f t="shared" si="4"/>
        <v>-7.15199335830915E-2</v>
      </c>
      <c r="G103" s="8">
        <v>7120084.4425299997</v>
      </c>
      <c r="H103" s="8">
        <v>7731308.5514900004</v>
      </c>
      <c r="I103" s="9">
        <f t="shared" si="5"/>
        <v>8.5845064604713084E-2</v>
      </c>
    </row>
    <row r="104" spans="1:9" x14ac:dyDescent="0.25">
      <c r="A104" s="3" t="s">
        <v>105</v>
      </c>
      <c r="B104" s="8">
        <v>1979.7441699999999</v>
      </c>
      <c r="C104" s="8">
        <v>1194.6216099999999</v>
      </c>
      <c r="D104" s="9">
        <f t="shared" si="3"/>
        <v>-0.39657778610859606</v>
      </c>
      <c r="E104" s="8">
        <v>1519.3679400000001</v>
      </c>
      <c r="F104" s="9">
        <f t="shared" si="4"/>
        <v>-0.21373777967172336</v>
      </c>
      <c r="G104" s="8">
        <v>29237.672470000001</v>
      </c>
      <c r="H104" s="8">
        <v>22198.196660000001</v>
      </c>
      <c r="I104" s="9">
        <f t="shared" si="5"/>
        <v>-0.24076731200895074</v>
      </c>
    </row>
    <row r="105" spans="1:9" x14ac:dyDescent="0.25">
      <c r="A105" s="3" t="s">
        <v>106</v>
      </c>
      <c r="B105" s="8">
        <v>65815.919250000006</v>
      </c>
      <c r="C105" s="8">
        <v>58154.590609999999</v>
      </c>
      <c r="D105" s="9">
        <f t="shared" si="3"/>
        <v>-0.11640540354528295</v>
      </c>
      <c r="E105" s="8">
        <v>70193.086429999996</v>
      </c>
      <c r="F105" s="9">
        <f t="shared" si="4"/>
        <v>-0.17150543496908888</v>
      </c>
      <c r="G105" s="8">
        <v>717708.38002000004</v>
      </c>
      <c r="H105" s="8">
        <v>765431.00554000004</v>
      </c>
      <c r="I105" s="9">
        <f t="shared" si="5"/>
        <v>6.6493058808467786E-2</v>
      </c>
    </row>
    <row r="106" spans="1:9" x14ac:dyDescent="0.25">
      <c r="A106" s="3" t="s">
        <v>107</v>
      </c>
      <c r="B106" s="8">
        <v>1014496.07251</v>
      </c>
      <c r="C106" s="8">
        <v>1022315.2855999999</v>
      </c>
      <c r="D106" s="9">
        <f t="shared" si="3"/>
        <v>7.7074848310196842E-3</v>
      </c>
      <c r="E106" s="8">
        <v>911710.06686000002</v>
      </c>
      <c r="F106" s="9">
        <f t="shared" si="4"/>
        <v>0.12131621966282857</v>
      </c>
      <c r="G106" s="8">
        <v>9740104.9234500006</v>
      </c>
      <c r="H106" s="8">
        <v>10698862.69685</v>
      </c>
      <c r="I106" s="9">
        <f t="shared" si="5"/>
        <v>9.8434029297951531E-2</v>
      </c>
    </row>
    <row r="107" spans="1:9" x14ac:dyDescent="0.25">
      <c r="A107" s="3" t="s">
        <v>108</v>
      </c>
      <c r="B107" s="8">
        <v>317542.50514999998</v>
      </c>
      <c r="C107" s="8">
        <v>246287.98360000001</v>
      </c>
      <c r="D107" s="9">
        <f t="shared" si="3"/>
        <v>-0.22439364933630201</v>
      </c>
      <c r="E107" s="8">
        <v>205745.50119000001</v>
      </c>
      <c r="F107" s="9">
        <f t="shared" si="4"/>
        <v>0.19705161073028843</v>
      </c>
      <c r="G107" s="8">
        <v>2645207.9634600002</v>
      </c>
      <c r="H107" s="8">
        <v>2353761.4729300002</v>
      </c>
      <c r="I107" s="9">
        <f t="shared" si="5"/>
        <v>-0.11017904624360064</v>
      </c>
    </row>
    <row r="108" spans="1:9" x14ac:dyDescent="0.25">
      <c r="A108" s="3" t="s">
        <v>109</v>
      </c>
      <c r="B108" s="8">
        <v>78439.994619999998</v>
      </c>
      <c r="C108" s="8">
        <v>96006.419760000004</v>
      </c>
      <c r="D108" s="9">
        <f t="shared" si="3"/>
        <v>0.22394730169347898</v>
      </c>
      <c r="E108" s="8">
        <v>79231.988580000005</v>
      </c>
      <c r="F108" s="9">
        <f t="shared" si="4"/>
        <v>0.21171286346123908</v>
      </c>
      <c r="G108" s="8">
        <v>901373.92686999997</v>
      </c>
      <c r="H108" s="8">
        <v>938520.70236</v>
      </c>
      <c r="I108" s="9">
        <f t="shared" si="5"/>
        <v>4.1211282446333097E-2</v>
      </c>
    </row>
    <row r="109" spans="1:9" x14ac:dyDescent="0.25">
      <c r="A109" s="3" t="s">
        <v>110</v>
      </c>
      <c r="B109" s="8">
        <v>721312.50205000001</v>
      </c>
      <c r="C109" s="8">
        <v>709152.38595999999</v>
      </c>
      <c r="D109" s="9">
        <f t="shared" si="3"/>
        <v>-1.6858318766748814E-2</v>
      </c>
      <c r="E109" s="8">
        <v>812422.13775999995</v>
      </c>
      <c r="F109" s="9">
        <f t="shared" si="4"/>
        <v>-0.12711341432021295</v>
      </c>
      <c r="G109" s="8">
        <v>9274459.0968600009</v>
      </c>
      <c r="H109" s="8">
        <v>9203801.4195300005</v>
      </c>
      <c r="I109" s="9">
        <f t="shared" si="5"/>
        <v>-7.6185227183677151E-3</v>
      </c>
    </row>
    <row r="110" spans="1:9" x14ac:dyDescent="0.25">
      <c r="A110" s="3" t="s">
        <v>111</v>
      </c>
      <c r="B110" s="8">
        <v>391520.34220000001</v>
      </c>
      <c r="C110" s="8">
        <v>1.3426400000000001</v>
      </c>
      <c r="D110" s="9">
        <f t="shared" si="3"/>
        <v>-0.99999657070181214</v>
      </c>
      <c r="E110" s="8">
        <v>1.2037100000000001</v>
      </c>
      <c r="F110" s="9">
        <f t="shared" si="4"/>
        <v>0.11541816550498041</v>
      </c>
      <c r="G110" s="8">
        <v>5091417.0159900002</v>
      </c>
      <c r="H110" s="8">
        <v>1412509.55855</v>
      </c>
      <c r="I110" s="9">
        <f t="shared" si="5"/>
        <v>-0.72257044470843756</v>
      </c>
    </row>
    <row r="111" spans="1:9" x14ac:dyDescent="0.25">
      <c r="A111" s="3" t="s">
        <v>112</v>
      </c>
      <c r="B111" s="8">
        <v>36314.60527</v>
      </c>
      <c r="C111" s="8">
        <v>25895.276750000001</v>
      </c>
      <c r="D111" s="9">
        <f t="shared" si="3"/>
        <v>-0.28691840218369524</v>
      </c>
      <c r="E111" s="8">
        <v>27170.158189999998</v>
      </c>
      <c r="F111" s="9">
        <f t="shared" si="4"/>
        <v>-4.6922120625312314E-2</v>
      </c>
      <c r="G111" s="8">
        <v>466654.73216999997</v>
      </c>
      <c r="H111" s="8">
        <v>372077.20675999997</v>
      </c>
      <c r="I111" s="9">
        <f t="shared" si="5"/>
        <v>-0.20267130897870311</v>
      </c>
    </row>
    <row r="112" spans="1:9" x14ac:dyDescent="0.25">
      <c r="A112" s="3" t="s">
        <v>113</v>
      </c>
      <c r="B112" s="8">
        <v>131892.65711</v>
      </c>
      <c r="C112" s="8">
        <v>123906.91048000001</v>
      </c>
      <c r="D112" s="9">
        <f t="shared" si="3"/>
        <v>-6.054731783392453E-2</v>
      </c>
      <c r="E112" s="8">
        <v>119137.18979999999</v>
      </c>
      <c r="F112" s="9">
        <f t="shared" si="4"/>
        <v>4.0035531205722785E-2</v>
      </c>
      <c r="G112" s="8">
        <v>1530672.70487</v>
      </c>
      <c r="H112" s="8">
        <v>1494623.2488599999</v>
      </c>
      <c r="I112" s="9">
        <f t="shared" si="5"/>
        <v>-2.3551380968187985E-2</v>
      </c>
    </row>
    <row r="113" spans="1:9" x14ac:dyDescent="0.25">
      <c r="A113" s="3" t="s">
        <v>114</v>
      </c>
      <c r="B113" s="8">
        <v>152995.10204999999</v>
      </c>
      <c r="C113" s="8">
        <v>100269.92469</v>
      </c>
      <c r="D113" s="9">
        <f t="shared" si="3"/>
        <v>-0.344620034586264</v>
      </c>
      <c r="E113" s="8">
        <v>98228.145319999996</v>
      </c>
      <c r="F113" s="9">
        <f t="shared" si="4"/>
        <v>2.0786093062721056E-2</v>
      </c>
      <c r="G113" s="8">
        <v>1537269.91567</v>
      </c>
      <c r="H113" s="8">
        <v>1110967.3264899999</v>
      </c>
      <c r="I113" s="9">
        <f t="shared" si="5"/>
        <v>-0.27731147590577898</v>
      </c>
    </row>
    <row r="114" spans="1:9" x14ac:dyDescent="0.25">
      <c r="A114" s="3" t="s">
        <v>115</v>
      </c>
      <c r="B114" s="8">
        <v>966601.26182999997</v>
      </c>
      <c r="C114" s="8">
        <v>1119264.6118000001</v>
      </c>
      <c r="D114" s="9">
        <f t="shared" si="3"/>
        <v>0.15793828954968769</v>
      </c>
      <c r="E114" s="8">
        <v>1178204.9184900001</v>
      </c>
      <c r="F114" s="9">
        <f t="shared" si="4"/>
        <v>-5.0025514038371632E-2</v>
      </c>
      <c r="G114" s="8">
        <v>11114229.077339999</v>
      </c>
      <c r="H114" s="8">
        <v>11993454.617529999</v>
      </c>
      <c r="I114" s="9">
        <f t="shared" si="5"/>
        <v>7.9108099542647414E-2</v>
      </c>
    </row>
    <row r="115" spans="1:9" x14ac:dyDescent="0.25">
      <c r="A115" s="3" t="s">
        <v>116</v>
      </c>
      <c r="B115" s="8">
        <v>4346.5993900000003</v>
      </c>
      <c r="C115" s="8">
        <v>2413.0866299999998</v>
      </c>
      <c r="D115" s="9">
        <f t="shared" si="3"/>
        <v>-0.44483344024027949</v>
      </c>
      <c r="E115" s="8">
        <v>1451.4369799999999</v>
      </c>
      <c r="F115" s="9">
        <f t="shared" si="4"/>
        <v>0.66255005436061021</v>
      </c>
      <c r="G115" s="8">
        <v>44278.956989999999</v>
      </c>
      <c r="H115" s="8">
        <v>62225.863949999999</v>
      </c>
      <c r="I115" s="9">
        <f t="shared" si="5"/>
        <v>0.40531458236591145</v>
      </c>
    </row>
    <row r="116" spans="1:9" x14ac:dyDescent="0.25">
      <c r="A116" s="3" t="s">
        <v>117</v>
      </c>
      <c r="B116" s="8">
        <v>10498.82878</v>
      </c>
      <c r="C116" s="8">
        <v>14999.676030000001</v>
      </c>
      <c r="D116" s="9">
        <f t="shared" si="3"/>
        <v>0.42869993828016306</v>
      </c>
      <c r="E116" s="8">
        <v>14890.20552</v>
      </c>
      <c r="F116" s="9">
        <f t="shared" si="4"/>
        <v>7.3518468131930081E-3</v>
      </c>
      <c r="G116" s="8">
        <v>202214.30204000001</v>
      </c>
      <c r="H116" s="8">
        <v>176809.77658999999</v>
      </c>
      <c r="I116" s="9">
        <f t="shared" si="5"/>
        <v>-0.12563169466111623</v>
      </c>
    </row>
    <row r="117" spans="1:9" x14ac:dyDescent="0.25">
      <c r="A117" s="3" t="s">
        <v>118</v>
      </c>
      <c r="B117" s="8">
        <v>15633.7474</v>
      </c>
      <c r="C117" s="8">
        <v>9207.0141000000003</v>
      </c>
      <c r="D117" s="9">
        <f t="shared" si="3"/>
        <v>-0.41108079435900313</v>
      </c>
      <c r="E117" s="8">
        <v>2524.0992999999999</v>
      </c>
      <c r="F117" s="9">
        <f t="shared" si="4"/>
        <v>2.6476433791649958</v>
      </c>
      <c r="G117" s="8">
        <v>120493.01121</v>
      </c>
      <c r="H117" s="8">
        <v>116433.15813</v>
      </c>
      <c r="I117" s="9">
        <f t="shared" si="5"/>
        <v>-3.3693680979756779E-2</v>
      </c>
    </row>
    <row r="118" spans="1:9" x14ac:dyDescent="0.25">
      <c r="A118" s="3" t="s">
        <v>119</v>
      </c>
      <c r="B118" s="8">
        <v>56242.669809999999</v>
      </c>
      <c r="C118" s="8">
        <v>86923.287849999993</v>
      </c>
      <c r="D118" s="9">
        <f t="shared" si="3"/>
        <v>0.54550429671361278</v>
      </c>
      <c r="E118" s="8">
        <v>70073.651930000007</v>
      </c>
      <c r="F118" s="9">
        <f t="shared" si="4"/>
        <v>0.24045608379069372</v>
      </c>
      <c r="G118" s="8">
        <v>591353.84820999997</v>
      </c>
      <c r="H118" s="8">
        <v>677889.83490000002</v>
      </c>
      <c r="I118" s="9">
        <f t="shared" si="5"/>
        <v>0.14633537424663823</v>
      </c>
    </row>
    <row r="119" spans="1:9" x14ac:dyDescent="0.25">
      <c r="A119" s="3" t="s">
        <v>120</v>
      </c>
      <c r="B119" s="8">
        <v>1409.07636</v>
      </c>
      <c r="C119" s="8">
        <v>1800.9464599999999</v>
      </c>
      <c r="D119" s="9">
        <f t="shared" si="3"/>
        <v>0.27810423276138119</v>
      </c>
      <c r="E119" s="8">
        <v>1383.5678</v>
      </c>
      <c r="F119" s="9">
        <f t="shared" si="4"/>
        <v>0.301668382279495</v>
      </c>
      <c r="G119" s="8">
        <v>23982.820370000001</v>
      </c>
      <c r="H119" s="8">
        <v>20556.98515</v>
      </c>
      <c r="I119" s="9">
        <f t="shared" si="5"/>
        <v>-0.14284538545288705</v>
      </c>
    </row>
    <row r="120" spans="1:9" x14ac:dyDescent="0.25">
      <c r="A120" s="3" t="s">
        <v>121</v>
      </c>
      <c r="B120" s="8">
        <v>15733.971159999999</v>
      </c>
      <c r="C120" s="8">
        <v>13297.5908</v>
      </c>
      <c r="D120" s="9">
        <f t="shared" si="3"/>
        <v>-0.15484840637015629</v>
      </c>
      <c r="E120" s="8">
        <v>19710.886200000001</v>
      </c>
      <c r="F120" s="9">
        <f t="shared" si="4"/>
        <v>-0.32536819171529696</v>
      </c>
      <c r="G120" s="8">
        <v>171702.66548</v>
      </c>
      <c r="H120" s="8">
        <v>189892.52387</v>
      </c>
      <c r="I120" s="9">
        <f t="shared" si="5"/>
        <v>0.10593812471780617</v>
      </c>
    </row>
    <row r="121" spans="1:9" x14ac:dyDescent="0.25">
      <c r="A121" s="3" t="s">
        <v>122</v>
      </c>
      <c r="B121" s="8">
        <v>136902.98803000001</v>
      </c>
      <c r="C121" s="8">
        <v>103585.68715</v>
      </c>
      <c r="D121" s="9">
        <f t="shared" si="3"/>
        <v>-0.24336430752482241</v>
      </c>
      <c r="E121" s="8">
        <v>110316.22977000001</v>
      </c>
      <c r="F121" s="9">
        <f t="shared" si="4"/>
        <v>-6.1011354666784867E-2</v>
      </c>
      <c r="G121" s="8">
        <v>1460177.6451900001</v>
      </c>
      <c r="H121" s="8">
        <v>1523837.5469800001</v>
      </c>
      <c r="I121" s="9">
        <f t="shared" si="5"/>
        <v>4.3597367758439143E-2</v>
      </c>
    </row>
    <row r="122" spans="1:9" x14ac:dyDescent="0.25">
      <c r="A122" s="3" t="s">
        <v>123</v>
      </c>
      <c r="B122" s="8">
        <v>12708.132449999999</v>
      </c>
      <c r="C122" s="8">
        <v>12833.852140000001</v>
      </c>
      <c r="D122" s="9">
        <f t="shared" si="3"/>
        <v>9.8928532964732696E-3</v>
      </c>
      <c r="E122" s="8">
        <v>11711.54055</v>
      </c>
      <c r="F122" s="9">
        <f t="shared" si="4"/>
        <v>9.5829543962087982E-2</v>
      </c>
      <c r="G122" s="8">
        <v>159519.44467999999</v>
      </c>
      <c r="H122" s="8">
        <v>158130.57772</v>
      </c>
      <c r="I122" s="9">
        <f t="shared" si="5"/>
        <v>-8.7065684235930751E-3</v>
      </c>
    </row>
    <row r="123" spans="1:9" x14ac:dyDescent="0.25">
      <c r="A123" s="3" t="s">
        <v>124</v>
      </c>
      <c r="B123" s="8">
        <v>92064.441390000007</v>
      </c>
      <c r="C123" s="8">
        <v>65103.310830000002</v>
      </c>
      <c r="D123" s="9">
        <f t="shared" si="3"/>
        <v>-0.29285063975773507</v>
      </c>
      <c r="E123" s="8">
        <v>43108.982040000003</v>
      </c>
      <c r="F123" s="9">
        <f t="shared" si="4"/>
        <v>0.51020292637835607</v>
      </c>
      <c r="G123" s="8">
        <v>748376.53489000001</v>
      </c>
      <c r="H123" s="8">
        <v>671575.89864000003</v>
      </c>
      <c r="I123" s="9">
        <f t="shared" si="5"/>
        <v>-0.10262298812093096</v>
      </c>
    </row>
    <row r="124" spans="1:9" x14ac:dyDescent="0.25">
      <c r="A124" s="3" t="s">
        <v>125</v>
      </c>
      <c r="B124" s="8">
        <v>20951.601470000001</v>
      </c>
      <c r="C124" s="8">
        <v>20363.35514</v>
      </c>
      <c r="D124" s="9">
        <f t="shared" si="3"/>
        <v>-2.8076437538309129E-2</v>
      </c>
      <c r="E124" s="8">
        <v>24319.226989999999</v>
      </c>
      <c r="F124" s="9">
        <f t="shared" si="4"/>
        <v>-0.16266437463767425</v>
      </c>
      <c r="G124" s="8">
        <v>286387.86004</v>
      </c>
      <c r="H124" s="8">
        <v>298548.93302</v>
      </c>
      <c r="I124" s="9">
        <f t="shared" si="5"/>
        <v>4.2463646951729883E-2</v>
      </c>
    </row>
    <row r="125" spans="1:9" x14ac:dyDescent="0.25">
      <c r="A125" s="3" t="s">
        <v>126</v>
      </c>
      <c r="B125" s="8">
        <v>123815.11485</v>
      </c>
      <c r="C125" s="8">
        <v>133675.63743</v>
      </c>
      <c r="D125" s="9">
        <f t="shared" si="3"/>
        <v>7.9639086002915471E-2</v>
      </c>
      <c r="E125" s="8">
        <v>139132.33025</v>
      </c>
      <c r="F125" s="9">
        <f t="shared" si="4"/>
        <v>-3.9219445330895719E-2</v>
      </c>
      <c r="G125" s="8">
        <v>1756660.0428899999</v>
      </c>
      <c r="H125" s="8">
        <v>1721480.8161599999</v>
      </c>
      <c r="I125" s="9">
        <f t="shared" si="5"/>
        <v>-2.0026200785055903E-2</v>
      </c>
    </row>
    <row r="126" spans="1:9" x14ac:dyDescent="0.25">
      <c r="A126" s="3" t="s">
        <v>127</v>
      </c>
      <c r="B126" s="8">
        <v>15167.806259999999</v>
      </c>
      <c r="C126" s="8">
        <v>26514.207040000001</v>
      </c>
      <c r="D126" s="9">
        <f t="shared" si="3"/>
        <v>0.74805812953467954</v>
      </c>
      <c r="E126" s="8">
        <v>24500.32876</v>
      </c>
      <c r="F126" s="9">
        <f t="shared" si="4"/>
        <v>8.2198010472737781E-2</v>
      </c>
      <c r="G126" s="8">
        <v>221476.22302</v>
      </c>
      <c r="H126" s="8">
        <v>283593.36210999999</v>
      </c>
      <c r="I126" s="9">
        <f t="shared" si="5"/>
        <v>0.28046865818363997</v>
      </c>
    </row>
    <row r="127" spans="1:9" x14ac:dyDescent="0.25">
      <c r="A127" s="3" t="s">
        <v>128</v>
      </c>
      <c r="B127" s="8">
        <v>54012.548499999997</v>
      </c>
      <c r="C127" s="8">
        <v>82938.082429999995</v>
      </c>
      <c r="D127" s="9">
        <f t="shared" si="3"/>
        <v>0.53553358864375755</v>
      </c>
      <c r="E127" s="8">
        <v>88409.290869999997</v>
      </c>
      <c r="F127" s="9">
        <f t="shared" si="4"/>
        <v>-6.1884994056168319E-2</v>
      </c>
      <c r="G127" s="8">
        <v>1009470.1672800001</v>
      </c>
      <c r="H127" s="8">
        <v>1034104.343</v>
      </c>
      <c r="I127" s="9">
        <f t="shared" si="5"/>
        <v>2.4403074522129087E-2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0</v>
      </c>
      <c r="H128" s="8">
        <v>28.66038</v>
      </c>
      <c r="I128" s="9" t="str">
        <f t="shared" si="5"/>
        <v/>
      </c>
    </row>
    <row r="129" spans="1:9" x14ac:dyDescent="0.25">
      <c r="A129" s="3" t="s">
        <v>130</v>
      </c>
      <c r="B129" s="8">
        <v>10679.462579999999</v>
      </c>
      <c r="C129" s="8">
        <v>10395.39782</v>
      </c>
      <c r="D129" s="9">
        <f t="shared" si="3"/>
        <v>-2.6599162445869018E-2</v>
      </c>
      <c r="E129" s="8">
        <v>10306.67045</v>
      </c>
      <c r="F129" s="9">
        <f t="shared" si="4"/>
        <v>8.6087326096664363E-3</v>
      </c>
      <c r="G129" s="8">
        <v>154959.0722</v>
      </c>
      <c r="H129" s="8">
        <v>105156.50155</v>
      </c>
      <c r="I129" s="9">
        <f t="shared" si="5"/>
        <v>-0.32139177102016747</v>
      </c>
    </row>
    <row r="130" spans="1:9" x14ac:dyDescent="0.25">
      <c r="A130" s="3" t="s">
        <v>131</v>
      </c>
      <c r="B130" s="8">
        <v>19861.30168</v>
      </c>
      <c r="C130" s="8">
        <v>19224.270349999999</v>
      </c>
      <c r="D130" s="9">
        <f t="shared" si="3"/>
        <v>-3.2073996974804619E-2</v>
      </c>
      <c r="E130" s="8">
        <v>17350.526440000001</v>
      </c>
      <c r="F130" s="9">
        <f t="shared" si="4"/>
        <v>0.10799349036927541</v>
      </c>
      <c r="G130" s="8">
        <v>189025.87672</v>
      </c>
      <c r="H130" s="8">
        <v>243466.72618</v>
      </c>
      <c r="I130" s="9">
        <f t="shared" si="5"/>
        <v>0.2880073903354623</v>
      </c>
    </row>
    <row r="131" spans="1:9" x14ac:dyDescent="0.25">
      <c r="A131" s="3" t="s">
        <v>132</v>
      </c>
      <c r="B131" s="8">
        <v>1625.34701</v>
      </c>
      <c r="C131" s="8">
        <v>1685.73218</v>
      </c>
      <c r="D131" s="9">
        <f t="shared" si="3"/>
        <v>3.7152170969324327E-2</v>
      </c>
      <c r="E131" s="8">
        <v>1311.80458</v>
      </c>
      <c r="F131" s="9">
        <f t="shared" si="4"/>
        <v>0.28504825009834933</v>
      </c>
      <c r="G131" s="8">
        <v>13766.666649999999</v>
      </c>
      <c r="H131" s="8">
        <v>15591.317660000001</v>
      </c>
      <c r="I131" s="9">
        <f t="shared" si="5"/>
        <v>0.13254123575368193</v>
      </c>
    </row>
    <row r="132" spans="1:9" x14ac:dyDescent="0.25">
      <c r="A132" s="3" t="s">
        <v>133</v>
      </c>
      <c r="B132" s="8">
        <v>9512.3488400000006</v>
      </c>
      <c r="C132" s="8">
        <v>7564.6118200000001</v>
      </c>
      <c r="D132" s="9">
        <f t="shared" si="3"/>
        <v>-0.20475878805134318</v>
      </c>
      <c r="E132" s="8">
        <v>7518.3252599999996</v>
      </c>
      <c r="F132" s="9">
        <f t="shared" si="4"/>
        <v>6.1564987413167405E-3</v>
      </c>
      <c r="G132" s="8">
        <v>138091.60324999999</v>
      </c>
      <c r="H132" s="8">
        <v>106540.41796999999</v>
      </c>
      <c r="I132" s="9">
        <f t="shared" si="5"/>
        <v>-0.22848011419550229</v>
      </c>
    </row>
    <row r="133" spans="1:9" x14ac:dyDescent="0.25">
      <c r="A133" s="3" t="s">
        <v>134</v>
      </c>
      <c r="B133" s="8">
        <v>9771.6534599999995</v>
      </c>
      <c r="C133" s="8">
        <v>7805.7992800000002</v>
      </c>
      <c r="D133" s="9">
        <f t="shared" ref="D133:D196" si="6">IF(B133=0,"",(C133/B133-1))</f>
        <v>-0.20117927718652429</v>
      </c>
      <c r="E133" s="8">
        <v>9518.6844600000004</v>
      </c>
      <c r="F133" s="9">
        <f t="shared" ref="F133:F196" si="7">IF(E133=0,"",(C133/E133-1))</f>
        <v>-0.17994978058133893</v>
      </c>
      <c r="G133" s="8">
        <v>171487.87258</v>
      </c>
      <c r="H133" s="8">
        <v>136774.58356</v>
      </c>
      <c r="I133" s="9">
        <f t="shared" ref="I133:I196" si="8">IF(G133=0,"",(H133/G133-1))</f>
        <v>-0.20242416269877084</v>
      </c>
    </row>
    <row r="134" spans="1:9" x14ac:dyDescent="0.25">
      <c r="A134" s="3" t="s">
        <v>135</v>
      </c>
      <c r="B134" s="8">
        <v>63537.689810000003</v>
      </c>
      <c r="C134" s="8">
        <v>75587.194940000001</v>
      </c>
      <c r="D134" s="9">
        <f t="shared" si="6"/>
        <v>0.18964342528084122</v>
      </c>
      <c r="E134" s="8">
        <v>78143.660789999994</v>
      </c>
      <c r="F134" s="9">
        <f t="shared" si="7"/>
        <v>-3.2714948649131381E-2</v>
      </c>
      <c r="G134" s="8">
        <v>707431.80998000002</v>
      </c>
      <c r="H134" s="8">
        <v>791526.79261999996</v>
      </c>
      <c r="I134" s="9">
        <f t="shared" si="8"/>
        <v>0.1188736235120349</v>
      </c>
    </row>
    <row r="135" spans="1:9" x14ac:dyDescent="0.25">
      <c r="A135" s="3" t="s">
        <v>136</v>
      </c>
      <c r="B135" s="8">
        <v>3106.7876999999999</v>
      </c>
      <c r="C135" s="8">
        <v>10904.18352</v>
      </c>
      <c r="D135" s="9">
        <f t="shared" si="6"/>
        <v>2.5097935787501671</v>
      </c>
      <c r="E135" s="8">
        <v>9612.6517800000001</v>
      </c>
      <c r="F135" s="9">
        <f t="shared" si="7"/>
        <v>0.13435748735714625</v>
      </c>
      <c r="G135" s="8">
        <v>92466.346449999997</v>
      </c>
      <c r="H135" s="8">
        <v>100499.93764</v>
      </c>
      <c r="I135" s="9">
        <f t="shared" si="8"/>
        <v>8.6881243808460296E-2</v>
      </c>
    </row>
    <row r="136" spans="1:9" x14ac:dyDescent="0.25">
      <c r="A136" s="3" t="s">
        <v>137</v>
      </c>
      <c r="B136" s="8">
        <v>24467.976030000002</v>
      </c>
      <c r="C136" s="8">
        <v>27805.018199999999</v>
      </c>
      <c r="D136" s="9">
        <f t="shared" si="6"/>
        <v>0.13638407058714108</v>
      </c>
      <c r="E136" s="8">
        <v>18069.170340000001</v>
      </c>
      <c r="F136" s="9">
        <f t="shared" si="7"/>
        <v>0.53880989977982563</v>
      </c>
      <c r="G136" s="8">
        <v>259778.94044999999</v>
      </c>
      <c r="H136" s="8">
        <v>226752.84405000001</v>
      </c>
      <c r="I136" s="9">
        <f t="shared" si="8"/>
        <v>-0.12713153861814508</v>
      </c>
    </row>
    <row r="137" spans="1:9" x14ac:dyDescent="0.25">
      <c r="A137" s="3" t="s">
        <v>138</v>
      </c>
      <c r="B137" s="8">
        <v>42785.289259999998</v>
      </c>
      <c r="C137" s="8">
        <v>45093.411399999997</v>
      </c>
      <c r="D137" s="9">
        <f t="shared" si="6"/>
        <v>5.3946629318639694E-2</v>
      </c>
      <c r="E137" s="8">
        <v>41505.748330000002</v>
      </c>
      <c r="F137" s="9">
        <f t="shared" si="7"/>
        <v>8.6437739695127025E-2</v>
      </c>
      <c r="G137" s="8">
        <v>544038.39084999997</v>
      </c>
      <c r="H137" s="8">
        <v>488087.05974</v>
      </c>
      <c r="I137" s="9">
        <f t="shared" si="8"/>
        <v>-0.10284445372059536</v>
      </c>
    </row>
    <row r="138" spans="1:9" x14ac:dyDescent="0.25">
      <c r="A138" s="3" t="s">
        <v>139</v>
      </c>
      <c r="B138" s="8">
        <v>150187.42459000001</v>
      </c>
      <c r="C138" s="8">
        <v>161970.11713</v>
      </c>
      <c r="D138" s="9">
        <f t="shared" si="6"/>
        <v>7.845325647047896E-2</v>
      </c>
      <c r="E138" s="8">
        <v>164026.2953</v>
      </c>
      <c r="F138" s="9">
        <f t="shared" si="7"/>
        <v>-1.2535661835434975E-2</v>
      </c>
      <c r="G138" s="8">
        <v>1538671.53461</v>
      </c>
      <c r="H138" s="8">
        <v>1692999.63855</v>
      </c>
      <c r="I138" s="9">
        <f t="shared" si="8"/>
        <v>0.10029957691985047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34.391300000000001</v>
      </c>
      <c r="H139" s="8">
        <v>2.8564600000000002</v>
      </c>
      <c r="I139" s="9">
        <f t="shared" si="8"/>
        <v>-0.91694236623797298</v>
      </c>
    </row>
    <row r="140" spans="1:9" x14ac:dyDescent="0.25">
      <c r="A140" s="3" t="s">
        <v>141</v>
      </c>
      <c r="B140" s="8">
        <v>0</v>
      </c>
      <c r="C140" s="8">
        <v>0</v>
      </c>
      <c r="D140" s="9" t="str">
        <f t="shared" si="6"/>
        <v/>
      </c>
      <c r="E140" s="8">
        <v>0.46299000000000001</v>
      </c>
      <c r="F140" s="9">
        <f t="shared" si="7"/>
        <v>-1</v>
      </c>
      <c r="G140" s="8">
        <v>0</v>
      </c>
      <c r="H140" s="8">
        <v>1942.07782</v>
      </c>
      <c r="I140" s="9" t="str">
        <f t="shared" si="8"/>
        <v/>
      </c>
    </row>
    <row r="141" spans="1:9" x14ac:dyDescent="0.25">
      <c r="A141" s="3" t="s">
        <v>142</v>
      </c>
      <c r="B141" s="8">
        <v>16661.68535</v>
      </c>
      <c r="C141" s="8">
        <v>8918.0549200000005</v>
      </c>
      <c r="D141" s="9">
        <f t="shared" si="6"/>
        <v>-0.46475673182725175</v>
      </c>
      <c r="E141" s="8">
        <v>6333.5553499999996</v>
      </c>
      <c r="F141" s="9">
        <f t="shared" si="7"/>
        <v>0.40806457466263413</v>
      </c>
      <c r="G141" s="8">
        <v>58402.160669999997</v>
      </c>
      <c r="H141" s="8">
        <v>114385.24364</v>
      </c>
      <c r="I141" s="9">
        <f t="shared" si="8"/>
        <v>0.95857896912977347</v>
      </c>
    </row>
    <row r="142" spans="1:9" x14ac:dyDescent="0.25">
      <c r="A142" s="3" t="s">
        <v>143</v>
      </c>
      <c r="B142" s="8">
        <v>1041.9677799999999</v>
      </c>
      <c r="C142" s="8">
        <v>1311.82791</v>
      </c>
      <c r="D142" s="9">
        <f t="shared" si="6"/>
        <v>0.25899085862328675</v>
      </c>
      <c r="E142" s="8">
        <v>244.11353</v>
      </c>
      <c r="F142" s="9">
        <f t="shared" si="7"/>
        <v>4.3738435145319476</v>
      </c>
      <c r="G142" s="8">
        <v>5570.5414000000001</v>
      </c>
      <c r="H142" s="8">
        <v>5577.3080099999997</v>
      </c>
      <c r="I142" s="9">
        <f t="shared" si="8"/>
        <v>1.2147131695312563E-3</v>
      </c>
    </row>
    <row r="143" spans="1:9" x14ac:dyDescent="0.25">
      <c r="A143" s="3" t="s">
        <v>144</v>
      </c>
      <c r="B143" s="8">
        <v>100.58581</v>
      </c>
      <c r="C143" s="8">
        <v>80.083929999999995</v>
      </c>
      <c r="D143" s="9">
        <f t="shared" si="6"/>
        <v>-0.20382477409089816</v>
      </c>
      <c r="E143" s="8">
        <v>22.889600000000002</v>
      </c>
      <c r="F143" s="9">
        <f t="shared" si="7"/>
        <v>2.4987037781350478</v>
      </c>
      <c r="G143" s="8">
        <v>205.11084</v>
      </c>
      <c r="H143" s="8">
        <v>137.41435000000001</v>
      </c>
      <c r="I143" s="9">
        <f t="shared" si="8"/>
        <v>-0.33004832899129066</v>
      </c>
    </row>
    <row r="144" spans="1:9" x14ac:dyDescent="0.25">
      <c r="A144" s="3" t="s">
        <v>145</v>
      </c>
      <c r="B144" s="8">
        <v>14941.8815</v>
      </c>
      <c r="C144" s="8">
        <v>11704.151620000001</v>
      </c>
      <c r="D144" s="9">
        <f t="shared" si="6"/>
        <v>-0.21668823166613915</v>
      </c>
      <c r="E144" s="8">
        <v>14230.278350000001</v>
      </c>
      <c r="F144" s="9">
        <f t="shared" si="7"/>
        <v>-0.17751773140825455</v>
      </c>
      <c r="G144" s="8">
        <v>413267.34998</v>
      </c>
      <c r="H144" s="8">
        <v>170050.56035000001</v>
      </c>
      <c r="I144" s="9">
        <f t="shared" si="8"/>
        <v>-0.5885216667655222</v>
      </c>
    </row>
    <row r="145" spans="1:9" x14ac:dyDescent="0.25">
      <c r="A145" s="3" t="s">
        <v>146</v>
      </c>
      <c r="B145" s="8">
        <v>14361.52188</v>
      </c>
      <c r="C145" s="8">
        <v>17367.692040000002</v>
      </c>
      <c r="D145" s="9">
        <f t="shared" si="6"/>
        <v>0.20932114194571705</v>
      </c>
      <c r="E145" s="8">
        <v>12167.39221</v>
      </c>
      <c r="F145" s="9">
        <f t="shared" si="7"/>
        <v>0.42739641660651317</v>
      </c>
      <c r="G145" s="8">
        <v>186253.45457</v>
      </c>
      <c r="H145" s="8">
        <v>186496.76154000001</v>
      </c>
      <c r="I145" s="9">
        <f t="shared" si="8"/>
        <v>1.3063219179569874E-3</v>
      </c>
    </row>
    <row r="146" spans="1:9" x14ac:dyDescent="0.25">
      <c r="A146" s="3" t="s">
        <v>147</v>
      </c>
      <c r="B146" s="8">
        <v>202480.91396999999</v>
      </c>
      <c r="C146" s="8">
        <v>289110.47652000003</v>
      </c>
      <c r="D146" s="9">
        <f t="shared" si="6"/>
        <v>0.42784063372429881</v>
      </c>
      <c r="E146" s="8">
        <v>228626.11244</v>
      </c>
      <c r="F146" s="9">
        <f t="shared" si="7"/>
        <v>0.26455580001113566</v>
      </c>
      <c r="G146" s="8">
        <v>2275450.4851700002</v>
      </c>
      <c r="H146" s="8">
        <v>2465697.8026899998</v>
      </c>
      <c r="I146" s="9">
        <f t="shared" si="8"/>
        <v>8.3608638711286209E-2</v>
      </c>
    </row>
    <row r="147" spans="1:9" x14ac:dyDescent="0.25">
      <c r="A147" s="3" t="s">
        <v>148</v>
      </c>
      <c r="B147" s="8">
        <v>60.314160000000001</v>
      </c>
      <c r="C147" s="8">
        <v>199.21718999999999</v>
      </c>
      <c r="D147" s="9">
        <f t="shared" si="6"/>
        <v>2.3029920337114862</v>
      </c>
      <c r="E147" s="8">
        <v>320.85261000000003</v>
      </c>
      <c r="F147" s="9">
        <f t="shared" si="7"/>
        <v>-0.37910060946675805</v>
      </c>
      <c r="G147" s="8">
        <v>1980.79522</v>
      </c>
      <c r="H147" s="8">
        <v>2218.8646699999999</v>
      </c>
      <c r="I147" s="9">
        <f t="shared" si="8"/>
        <v>0.12018882497101346</v>
      </c>
    </row>
    <row r="148" spans="1:9" x14ac:dyDescent="0.25">
      <c r="A148" s="3" t="s">
        <v>149</v>
      </c>
      <c r="B148" s="8">
        <v>29420.903750000001</v>
      </c>
      <c r="C148" s="8">
        <v>27286.68232</v>
      </c>
      <c r="D148" s="9">
        <f t="shared" si="6"/>
        <v>-7.2540988140107787E-2</v>
      </c>
      <c r="E148" s="8">
        <v>55590.168769999997</v>
      </c>
      <c r="F148" s="9">
        <f t="shared" si="7"/>
        <v>-0.50914553915285765</v>
      </c>
      <c r="G148" s="8">
        <v>471255.43001000001</v>
      </c>
      <c r="H148" s="8">
        <v>446108.54029999999</v>
      </c>
      <c r="I148" s="9">
        <f t="shared" si="8"/>
        <v>-5.3361485319047497E-2</v>
      </c>
    </row>
    <row r="149" spans="1:9" x14ac:dyDescent="0.25">
      <c r="A149" s="3" t="s">
        <v>150</v>
      </c>
      <c r="B149" s="8">
        <v>116967.90584000001</v>
      </c>
      <c r="C149" s="8">
        <v>102278.08998</v>
      </c>
      <c r="D149" s="9">
        <f t="shared" si="6"/>
        <v>-0.12558843175404155</v>
      </c>
      <c r="E149" s="8">
        <v>60017.751279999997</v>
      </c>
      <c r="F149" s="9">
        <f t="shared" si="7"/>
        <v>0.70413065799222352</v>
      </c>
      <c r="G149" s="8">
        <v>1328281.9531400001</v>
      </c>
      <c r="H149" s="8">
        <v>881687.32441</v>
      </c>
      <c r="I149" s="9">
        <f t="shared" si="8"/>
        <v>-0.33621975189399367</v>
      </c>
    </row>
    <row r="150" spans="1:9" x14ac:dyDescent="0.25">
      <c r="A150" s="3" t="s">
        <v>151</v>
      </c>
      <c r="B150" s="8">
        <v>6933.44427</v>
      </c>
      <c r="C150" s="8">
        <v>8813.2819</v>
      </c>
      <c r="D150" s="9">
        <f t="shared" si="6"/>
        <v>0.27112608925606896</v>
      </c>
      <c r="E150" s="8">
        <v>14677.514939999999</v>
      </c>
      <c r="F150" s="9">
        <f t="shared" si="7"/>
        <v>-0.39953855022272589</v>
      </c>
      <c r="G150" s="8">
        <v>91999.159539999993</v>
      </c>
      <c r="H150" s="8">
        <v>94411.586469999995</v>
      </c>
      <c r="I150" s="9">
        <f t="shared" si="8"/>
        <v>2.6222271399676256E-2</v>
      </c>
    </row>
    <row r="151" spans="1:9" x14ac:dyDescent="0.25">
      <c r="A151" s="3" t="s">
        <v>152</v>
      </c>
      <c r="B151" s="8">
        <v>81334.565690000003</v>
      </c>
      <c r="C151" s="8">
        <v>68240.679139999993</v>
      </c>
      <c r="D151" s="9">
        <f t="shared" si="6"/>
        <v>-0.16098796912380742</v>
      </c>
      <c r="E151" s="8">
        <v>97025.978600000002</v>
      </c>
      <c r="F151" s="9">
        <f t="shared" si="7"/>
        <v>-0.29667620853040289</v>
      </c>
      <c r="G151" s="8">
        <v>1175525.4674199999</v>
      </c>
      <c r="H151" s="8">
        <v>1197974.9414900001</v>
      </c>
      <c r="I151" s="9">
        <f t="shared" si="8"/>
        <v>1.9097394903125009E-2</v>
      </c>
    </row>
    <row r="152" spans="1:9" x14ac:dyDescent="0.25">
      <c r="A152" s="3" t="s">
        <v>153</v>
      </c>
      <c r="B152" s="8">
        <v>3915.99701</v>
      </c>
      <c r="C152" s="8">
        <v>5573.8260399999999</v>
      </c>
      <c r="D152" s="9">
        <f t="shared" si="6"/>
        <v>0.42334787942036756</v>
      </c>
      <c r="E152" s="8">
        <v>4022.7278000000001</v>
      </c>
      <c r="F152" s="9">
        <f t="shared" si="7"/>
        <v>0.38558369273705262</v>
      </c>
      <c r="G152" s="8">
        <v>57904.398249999998</v>
      </c>
      <c r="H152" s="8">
        <v>59579.66635</v>
      </c>
      <c r="I152" s="9">
        <f t="shared" si="8"/>
        <v>2.8931620923977164E-2</v>
      </c>
    </row>
    <row r="153" spans="1:9" x14ac:dyDescent="0.25">
      <c r="A153" s="3" t="s">
        <v>154</v>
      </c>
      <c r="B153" s="8">
        <v>313.73153000000002</v>
      </c>
      <c r="C153" s="8">
        <v>0</v>
      </c>
      <c r="D153" s="9">
        <f t="shared" si="6"/>
        <v>-1</v>
      </c>
      <c r="E153" s="8">
        <v>27.898949999999999</v>
      </c>
      <c r="F153" s="9">
        <f t="shared" si="7"/>
        <v>-1</v>
      </c>
      <c r="G153" s="8">
        <v>1496.4630400000001</v>
      </c>
      <c r="H153" s="8">
        <v>2088.6743000000001</v>
      </c>
      <c r="I153" s="9">
        <f t="shared" si="8"/>
        <v>0.39574065257234814</v>
      </c>
    </row>
    <row r="154" spans="1:9" x14ac:dyDescent="0.25">
      <c r="A154" s="3" t="s">
        <v>155</v>
      </c>
      <c r="B154" s="8">
        <v>50828.378349999999</v>
      </c>
      <c r="C154" s="8">
        <v>63438.69472</v>
      </c>
      <c r="D154" s="9">
        <f t="shared" si="6"/>
        <v>0.24809598061866955</v>
      </c>
      <c r="E154" s="8">
        <v>53178.577969999998</v>
      </c>
      <c r="F154" s="9">
        <f t="shared" si="7"/>
        <v>0.1929370273080282</v>
      </c>
      <c r="G154" s="8">
        <v>592757.28651999997</v>
      </c>
      <c r="H154" s="8">
        <v>621762.36586000002</v>
      </c>
      <c r="I154" s="9">
        <f t="shared" si="8"/>
        <v>4.8932472024570295E-2</v>
      </c>
    </row>
    <row r="155" spans="1:9" x14ac:dyDescent="0.25">
      <c r="A155" s="3" t="s">
        <v>156</v>
      </c>
      <c r="B155" s="8">
        <v>178.92751999999999</v>
      </c>
      <c r="C155" s="8">
        <v>1236.12393</v>
      </c>
      <c r="D155" s="9">
        <f t="shared" si="6"/>
        <v>5.9085176500518202</v>
      </c>
      <c r="E155" s="8">
        <v>614.65279999999996</v>
      </c>
      <c r="F155" s="9">
        <f t="shared" si="7"/>
        <v>1.0110929780194606</v>
      </c>
      <c r="G155" s="8">
        <v>4353.7893899999999</v>
      </c>
      <c r="H155" s="8">
        <v>6363.2747799999997</v>
      </c>
      <c r="I155" s="9">
        <f t="shared" si="8"/>
        <v>0.46154859824305827</v>
      </c>
    </row>
    <row r="156" spans="1:9" x14ac:dyDescent="0.25">
      <c r="A156" s="3" t="s">
        <v>157</v>
      </c>
      <c r="B156" s="8">
        <v>2171.3085799999999</v>
      </c>
      <c r="C156" s="8">
        <v>3535.6406999999999</v>
      </c>
      <c r="D156" s="9">
        <f t="shared" si="6"/>
        <v>0.6283455666167912</v>
      </c>
      <c r="E156" s="8">
        <v>3207.0908599999998</v>
      </c>
      <c r="F156" s="9">
        <f t="shared" si="7"/>
        <v>0.10244481816770246</v>
      </c>
      <c r="G156" s="8">
        <v>27857.389520000001</v>
      </c>
      <c r="H156" s="8">
        <v>52313.647629999999</v>
      </c>
      <c r="I156" s="9">
        <f t="shared" si="8"/>
        <v>0.87790918429172327</v>
      </c>
    </row>
    <row r="157" spans="1:9" x14ac:dyDescent="0.25">
      <c r="A157" s="3" t="s">
        <v>158</v>
      </c>
      <c r="B157" s="8">
        <v>41470.120340000001</v>
      </c>
      <c r="C157" s="8">
        <v>37853.912479999999</v>
      </c>
      <c r="D157" s="9">
        <f t="shared" si="6"/>
        <v>-8.72003223128337E-2</v>
      </c>
      <c r="E157" s="8">
        <v>35552.721120000002</v>
      </c>
      <c r="F157" s="9">
        <f t="shared" si="7"/>
        <v>6.4726166872933755E-2</v>
      </c>
      <c r="G157" s="8">
        <v>396866.59123000002</v>
      </c>
      <c r="H157" s="8">
        <v>381049.82246</v>
      </c>
      <c r="I157" s="9">
        <f t="shared" si="8"/>
        <v>-3.9854120048199215E-2</v>
      </c>
    </row>
    <row r="158" spans="1:9" x14ac:dyDescent="0.25">
      <c r="A158" s="3" t="s">
        <v>159</v>
      </c>
      <c r="B158" s="8">
        <v>59821.154519999996</v>
      </c>
      <c r="C158" s="8">
        <v>10689.68921</v>
      </c>
      <c r="D158" s="9">
        <f t="shared" si="6"/>
        <v>-0.82130586920675164</v>
      </c>
      <c r="E158" s="8">
        <v>8938.8906200000001</v>
      </c>
      <c r="F158" s="9">
        <f t="shared" si="7"/>
        <v>0.19586307344255216</v>
      </c>
      <c r="G158" s="8">
        <v>226044.39921999999</v>
      </c>
      <c r="H158" s="8">
        <v>189165.27523999999</v>
      </c>
      <c r="I158" s="9">
        <f t="shared" si="8"/>
        <v>-0.16314991261564959</v>
      </c>
    </row>
    <row r="159" spans="1:9" x14ac:dyDescent="0.25">
      <c r="A159" s="3" t="s">
        <v>160</v>
      </c>
      <c r="B159" s="8">
        <v>164470.1795</v>
      </c>
      <c r="C159" s="8">
        <v>13432.214620000001</v>
      </c>
      <c r="D159" s="9">
        <f t="shared" si="6"/>
        <v>-0.91833039484218471</v>
      </c>
      <c r="E159" s="8">
        <v>54206.99134</v>
      </c>
      <c r="F159" s="9">
        <f t="shared" si="7"/>
        <v>-0.75220512542838347</v>
      </c>
      <c r="G159" s="8">
        <v>795852.15639000002</v>
      </c>
      <c r="H159" s="8">
        <v>556691.91887000005</v>
      </c>
      <c r="I159" s="9">
        <f t="shared" si="8"/>
        <v>-0.3005083740739426</v>
      </c>
    </row>
    <row r="160" spans="1:9" x14ac:dyDescent="0.25">
      <c r="A160" s="3" t="s">
        <v>161</v>
      </c>
      <c r="B160" s="8">
        <v>825.83221000000003</v>
      </c>
      <c r="C160" s="8">
        <v>66792.648279999994</v>
      </c>
      <c r="D160" s="9">
        <f t="shared" si="6"/>
        <v>79.8791997589922</v>
      </c>
      <c r="E160" s="8">
        <v>31959.573659999998</v>
      </c>
      <c r="F160" s="9">
        <f t="shared" si="7"/>
        <v>1.0899104910024633</v>
      </c>
      <c r="G160" s="8">
        <v>117469.29242</v>
      </c>
      <c r="H160" s="8">
        <v>265925.32689999999</v>
      </c>
      <c r="I160" s="9">
        <f t="shared" si="8"/>
        <v>1.2637858917989386</v>
      </c>
    </row>
    <row r="161" spans="1:9" x14ac:dyDescent="0.25">
      <c r="A161" s="3" t="s">
        <v>162</v>
      </c>
      <c r="B161" s="8">
        <v>6712.1173099999996</v>
      </c>
      <c r="C161" s="8">
        <v>6054.1977399999996</v>
      </c>
      <c r="D161" s="9">
        <f t="shared" si="6"/>
        <v>-9.8019676893877139E-2</v>
      </c>
      <c r="E161" s="8">
        <v>7008.1332499999999</v>
      </c>
      <c r="F161" s="9">
        <f t="shared" si="7"/>
        <v>-0.13611834649405397</v>
      </c>
      <c r="G161" s="8">
        <v>81034.173139999999</v>
      </c>
      <c r="H161" s="8">
        <v>81652.031990000003</v>
      </c>
      <c r="I161" s="9">
        <f t="shared" si="8"/>
        <v>7.6246702601945326E-3</v>
      </c>
    </row>
    <row r="162" spans="1:9" x14ac:dyDescent="0.25">
      <c r="A162" s="3" t="s">
        <v>163</v>
      </c>
      <c r="B162" s="8">
        <v>1131.8209199999999</v>
      </c>
      <c r="C162" s="8">
        <v>247.24777</v>
      </c>
      <c r="D162" s="9">
        <f t="shared" si="6"/>
        <v>-0.78154868351434958</v>
      </c>
      <c r="E162" s="8">
        <v>394.54140000000001</v>
      </c>
      <c r="F162" s="9">
        <f t="shared" si="7"/>
        <v>-0.37332870517517303</v>
      </c>
      <c r="G162" s="8">
        <v>8798.3428700000004</v>
      </c>
      <c r="H162" s="8">
        <v>7485.95298</v>
      </c>
      <c r="I162" s="9">
        <f t="shared" si="8"/>
        <v>-0.14916330374835696</v>
      </c>
    </row>
    <row r="163" spans="1:9" x14ac:dyDescent="0.25">
      <c r="A163" s="3" t="s">
        <v>164</v>
      </c>
      <c r="B163" s="8">
        <v>117088.75035</v>
      </c>
      <c r="C163" s="8">
        <v>80818.629749999993</v>
      </c>
      <c r="D163" s="9">
        <f t="shared" si="6"/>
        <v>-0.30976605772614263</v>
      </c>
      <c r="E163" s="8">
        <v>91598.976800000004</v>
      </c>
      <c r="F163" s="9">
        <f t="shared" si="7"/>
        <v>-0.11769069291612444</v>
      </c>
      <c r="G163" s="8">
        <v>1085102.0153699999</v>
      </c>
      <c r="H163" s="8">
        <v>1197178.71572</v>
      </c>
      <c r="I163" s="9">
        <f t="shared" si="8"/>
        <v>0.10328678664538637</v>
      </c>
    </row>
    <row r="164" spans="1:9" x14ac:dyDescent="0.25">
      <c r="A164" s="3" t="s">
        <v>165</v>
      </c>
      <c r="B164" s="8">
        <v>45851.806140000001</v>
      </c>
      <c r="C164" s="8">
        <v>58185.160170000003</v>
      </c>
      <c r="D164" s="9">
        <f t="shared" si="6"/>
        <v>0.26898294894518204</v>
      </c>
      <c r="E164" s="8">
        <v>43368.245329999998</v>
      </c>
      <c r="F164" s="9">
        <f t="shared" si="7"/>
        <v>0.34165354690406158</v>
      </c>
      <c r="G164" s="8">
        <v>437963.71249000001</v>
      </c>
      <c r="H164" s="8">
        <v>458264.45101000002</v>
      </c>
      <c r="I164" s="9">
        <f t="shared" si="8"/>
        <v>4.6352558308043745E-2</v>
      </c>
    </row>
    <row r="165" spans="1:9" x14ac:dyDescent="0.25">
      <c r="A165" s="3" t="s">
        <v>166</v>
      </c>
      <c r="B165" s="8">
        <v>344318.30748999998</v>
      </c>
      <c r="C165" s="8">
        <v>365002.37319999997</v>
      </c>
      <c r="D165" s="9">
        <f t="shared" si="6"/>
        <v>6.0072512149534019E-2</v>
      </c>
      <c r="E165" s="8">
        <v>288571.29612000001</v>
      </c>
      <c r="F165" s="9">
        <f t="shared" si="7"/>
        <v>0.26486028966726027</v>
      </c>
      <c r="G165" s="8">
        <v>2892480.9039400001</v>
      </c>
      <c r="H165" s="8">
        <v>3522728.67876</v>
      </c>
      <c r="I165" s="9">
        <f t="shared" si="8"/>
        <v>0.21789176687787504</v>
      </c>
    </row>
    <row r="166" spans="1:9" x14ac:dyDescent="0.25">
      <c r="A166" s="3" t="s">
        <v>167</v>
      </c>
      <c r="B166" s="8">
        <v>21.25</v>
      </c>
      <c r="C166" s="8">
        <v>21.197659999999999</v>
      </c>
      <c r="D166" s="9">
        <f t="shared" si="6"/>
        <v>-2.4630588235294848E-3</v>
      </c>
      <c r="E166" s="8">
        <v>0</v>
      </c>
      <c r="F166" s="9" t="str">
        <f t="shared" si="7"/>
        <v/>
      </c>
      <c r="G166" s="8">
        <v>123.92014</v>
      </c>
      <c r="H166" s="8">
        <v>165.76455999999999</v>
      </c>
      <c r="I166" s="9">
        <f t="shared" si="8"/>
        <v>0.33767247196460537</v>
      </c>
    </row>
    <row r="167" spans="1:9" x14ac:dyDescent="0.25">
      <c r="A167" s="3" t="s">
        <v>168</v>
      </c>
      <c r="B167" s="8">
        <v>7635.3815000000004</v>
      </c>
      <c r="C167" s="8">
        <v>6504.2158499999996</v>
      </c>
      <c r="D167" s="9">
        <f t="shared" si="6"/>
        <v>-0.14814788887758923</v>
      </c>
      <c r="E167" s="8">
        <v>9558.625</v>
      </c>
      <c r="F167" s="9">
        <f t="shared" si="7"/>
        <v>-0.3195448247002054</v>
      </c>
      <c r="G167" s="8">
        <v>90412.396179999996</v>
      </c>
      <c r="H167" s="8">
        <v>106418.6773</v>
      </c>
      <c r="I167" s="9">
        <f t="shared" si="8"/>
        <v>0.17703635559147735</v>
      </c>
    </row>
    <row r="168" spans="1:9" x14ac:dyDescent="0.25">
      <c r="A168" s="3" t="s">
        <v>169</v>
      </c>
      <c r="B168" s="8">
        <v>39105.329870000001</v>
      </c>
      <c r="C168" s="8">
        <v>42294.97653</v>
      </c>
      <c r="D168" s="9">
        <f t="shared" si="6"/>
        <v>8.1565522413530767E-2</v>
      </c>
      <c r="E168" s="8">
        <v>46951.967299999997</v>
      </c>
      <c r="F168" s="9">
        <f t="shared" si="7"/>
        <v>-9.9186275630243848E-2</v>
      </c>
      <c r="G168" s="8">
        <v>489477.25082000002</v>
      </c>
      <c r="H168" s="8">
        <v>504611.23872999998</v>
      </c>
      <c r="I168" s="9">
        <f t="shared" si="8"/>
        <v>3.0918674738502405E-2</v>
      </c>
    </row>
    <row r="169" spans="1:9" x14ac:dyDescent="0.25">
      <c r="A169" s="3" t="s">
        <v>170</v>
      </c>
      <c r="B169" s="8">
        <v>0</v>
      </c>
      <c r="C169" s="8">
        <v>139.05770000000001</v>
      </c>
      <c r="D169" s="9" t="str">
        <f t="shared" si="6"/>
        <v/>
      </c>
      <c r="E169" s="8">
        <v>0</v>
      </c>
      <c r="F169" s="9" t="str">
        <f t="shared" si="7"/>
        <v/>
      </c>
      <c r="G169" s="8">
        <v>0</v>
      </c>
      <c r="H169" s="8">
        <v>487.34469999999999</v>
      </c>
      <c r="I169" s="9" t="str">
        <f t="shared" si="8"/>
        <v/>
      </c>
    </row>
    <row r="170" spans="1:9" x14ac:dyDescent="0.25">
      <c r="A170" s="3" t="s">
        <v>171</v>
      </c>
      <c r="B170" s="8">
        <v>14869.591539999999</v>
      </c>
      <c r="C170" s="8">
        <v>20376.90796</v>
      </c>
      <c r="D170" s="9">
        <f t="shared" si="6"/>
        <v>0.37037442522782316</v>
      </c>
      <c r="E170" s="8">
        <v>16617.01555</v>
      </c>
      <c r="F170" s="9">
        <f t="shared" si="7"/>
        <v>0.22626761097301862</v>
      </c>
      <c r="G170" s="8">
        <v>164265.81417999999</v>
      </c>
      <c r="H170" s="8">
        <v>188531.39835</v>
      </c>
      <c r="I170" s="9">
        <f t="shared" si="8"/>
        <v>0.14772144947584875</v>
      </c>
    </row>
    <row r="171" spans="1:9" x14ac:dyDescent="0.25">
      <c r="A171" s="3" t="s">
        <v>172</v>
      </c>
      <c r="B171" s="8">
        <v>4835.2096199999996</v>
      </c>
      <c r="C171" s="8">
        <v>12052.92245</v>
      </c>
      <c r="D171" s="9">
        <f t="shared" si="6"/>
        <v>1.4927404181496482</v>
      </c>
      <c r="E171" s="8">
        <v>16800.784390000001</v>
      </c>
      <c r="F171" s="9">
        <f t="shared" si="7"/>
        <v>-0.2825976353119547</v>
      </c>
      <c r="G171" s="8">
        <v>60085.864170000001</v>
      </c>
      <c r="H171" s="8">
        <v>88565.323250000001</v>
      </c>
      <c r="I171" s="9">
        <f t="shared" si="8"/>
        <v>0.47397935393628532</v>
      </c>
    </row>
    <row r="172" spans="1:9" x14ac:dyDescent="0.25">
      <c r="A172" s="3" t="s">
        <v>173</v>
      </c>
      <c r="B172" s="8">
        <v>795.93550000000005</v>
      </c>
      <c r="C172" s="8">
        <v>305.98939999999999</v>
      </c>
      <c r="D172" s="9">
        <f t="shared" si="6"/>
        <v>-0.61556005480343567</v>
      </c>
      <c r="E172" s="8">
        <v>822.73018000000002</v>
      </c>
      <c r="F172" s="9">
        <f t="shared" si="7"/>
        <v>-0.62808049657300768</v>
      </c>
      <c r="G172" s="8">
        <v>12575.75236</v>
      </c>
      <c r="H172" s="8">
        <v>7609.9487099999997</v>
      </c>
      <c r="I172" s="9">
        <f t="shared" si="8"/>
        <v>-0.39487129738613913</v>
      </c>
    </row>
    <row r="173" spans="1:9" x14ac:dyDescent="0.25">
      <c r="A173" s="3" t="s">
        <v>174</v>
      </c>
      <c r="B173" s="8">
        <v>398.53568999999999</v>
      </c>
      <c r="C173" s="8">
        <v>283.04369000000003</v>
      </c>
      <c r="D173" s="9">
        <f t="shared" si="6"/>
        <v>-0.28979085913234015</v>
      </c>
      <c r="E173" s="8">
        <v>512.06661999999994</v>
      </c>
      <c r="F173" s="9">
        <f t="shared" si="7"/>
        <v>-0.4472522149559367</v>
      </c>
      <c r="G173" s="8">
        <v>9428.6460499999994</v>
      </c>
      <c r="H173" s="8">
        <v>8275.9561200000007</v>
      </c>
      <c r="I173" s="9">
        <f t="shared" si="8"/>
        <v>-0.12225402500924287</v>
      </c>
    </row>
    <row r="174" spans="1:9" x14ac:dyDescent="0.25">
      <c r="A174" s="3" t="s">
        <v>175</v>
      </c>
      <c r="B174" s="8">
        <v>5300.83392</v>
      </c>
      <c r="C174" s="8">
        <v>3716.3613300000002</v>
      </c>
      <c r="D174" s="9">
        <f t="shared" si="6"/>
        <v>-0.29891006092867745</v>
      </c>
      <c r="E174" s="8">
        <v>7238.33356</v>
      </c>
      <c r="F174" s="9">
        <f t="shared" si="7"/>
        <v>-0.48657224771498375</v>
      </c>
      <c r="G174" s="8">
        <v>29782.410510000002</v>
      </c>
      <c r="H174" s="8">
        <v>35710.765229999997</v>
      </c>
      <c r="I174" s="9">
        <f t="shared" si="8"/>
        <v>0.19905557067012558</v>
      </c>
    </row>
    <row r="175" spans="1:9" x14ac:dyDescent="0.25">
      <c r="A175" s="3" t="s">
        <v>176</v>
      </c>
      <c r="B175" s="8">
        <v>1137.8520100000001</v>
      </c>
      <c r="C175" s="8">
        <v>4117.2339599999996</v>
      </c>
      <c r="D175" s="9">
        <f t="shared" si="6"/>
        <v>2.6184265825570754</v>
      </c>
      <c r="E175" s="8">
        <v>3935.4719700000001</v>
      </c>
      <c r="F175" s="9">
        <f t="shared" si="7"/>
        <v>4.6185563354425252E-2</v>
      </c>
      <c r="G175" s="8">
        <v>71294.474730000002</v>
      </c>
      <c r="H175" s="8">
        <v>97350.134319999997</v>
      </c>
      <c r="I175" s="9">
        <f t="shared" si="8"/>
        <v>0.36546534200126501</v>
      </c>
    </row>
    <row r="176" spans="1:9" x14ac:dyDescent="0.25">
      <c r="A176" s="3" t="s">
        <v>177</v>
      </c>
      <c r="B176" s="8">
        <v>39616.209620000001</v>
      </c>
      <c r="C176" s="8">
        <v>147040.13863999999</v>
      </c>
      <c r="D176" s="9">
        <f t="shared" si="6"/>
        <v>2.7116155243122422</v>
      </c>
      <c r="E176" s="8">
        <v>54596.685129999998</v>
      </c>
      <c r="F176" s="9">
        <f t="shared" si="7"/>
        <v>1.6932063419213672</v>
      </c>
      <c r="G176" s="8">
        <v>626538.86685999995</v>
      </c>
      <c r="H176" s="8">
        <v>683710.33172999998</v>
      </c>
      <c r="I176" s="9">
        <f t="shared" si="8"/>
        <v>9.1249670042856224E-2</v>
      </c>
    </row>
    <row r="177" spans="1:9" x14ac:dyDescent="0.25">
      <c r="A177" s="3" t="s">
        <v>178</v>
      </c>
      <c r="B177" s="8">
        <v>6969.7707300000002</v>
      </c>
      <c r="C177" s="8">
        <v>5861.7272899999998</v>
      </c>
      <c r="D177" s="9">
        <f t="shared" si="6"/>
        <v>-0.15897846327005372</v>
      </c>
      <c r="E177" s="8">
        <v>527.51352999999995</v>
      </c>
      <c r="F177" s="9">
        <f t="shared" si="7"/>
        <v>10.111994207996903</v>
      </c>
      <c r="G177" s="8">
        <v>27428.142820000001</v>
      </c>
      <c r="H177" s="8">
        <v>27703.04146</v>
      </c>
      <c r="I177" s="9">
        <f t="shared" si="8"/>
        <v>1.0022502865179472E-2</v>
      </c>
    </row>
    <row r="178" spans="1:9" x14ac:dyDescent="0.25">
      <c r="A178" s="3" t="s">
        <v>179</v>
      </c>
      <c r="B178" s="8">
        <v>0</v>
      </c>
      <c r="C178" s="8">
        <v>0</v>
      </c>
      <c r="D178" s="9" t="str">
        <f t="shared" si="6"/>
        <v/>
      </c>
      <c r="E178" s="8">
        <v>0</v>
      </c>
      <c r="F178" s="9" t="str">
        <f t="shared" si="7"/>
        <v/>
      </c>
      <c r="G178" s="8">
        <v>11.665039999999999</v>
      </c>
      <c r="H178" s="8">
        <v>12.29</v>
      </c>
      <c r="I178" s="9">
        <f t="shared" si="8"/>
        <v>5.3575469951238963E-2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0</v>
      </c>
      <c r="H179" s="8">
        <v>0</v>
      </c>
      <c r="I179" s="9" t="str">
        <f t="shared" si="8"/>
        <v/>
      </c>
    </row>
    <row r="180" spans="1:9" x14ac:dyDescent="0.25">
      <c r="A180" s="3" t="s">
        <v>181</v>
      </c>
      <c r="B180" s="8">
        <v>106716.00453000001</v>
      </c>
      <c r="C180" s="8">
        <v>39645.012929999997</v>
      </c>
      <c r="D180" s="9">
        <f t="shared" si="6"/>
        <v>-0.62849983838314527</v>
      </c>
      <c r="E180" s="8">
        <v>40288.94455</v>
      </c>
      <c r="F180" s="9">
        <f t="shared" si="7"/>
        <v>-1.5982836661329269E-2</v>
      </c>
      <c r="G180" s="8">
        <v>931673.40532000002</v>
      </c>
      <c r="H180" s="8">
        <v>700209.38023000001</v>
      </c>
      <c r="I180" s="9">
        <f t="shared" si="8"/>
        <v>-0.24843901711512262</v>
      </c>
    </row>
    <row r="181" spans="1:9" x14ac:dyDescent="0.25">
      <c r="A181" s="3" t="s">
        <v>182</v>
      </c>
      <c r="B181" s="8">
        <v>109.91615</v>
      </c>
      <c r="C181" s="8">
        <v>218.077</v>
      </c>
      <c r="D181" s="9">
        <f t="shared" si="6"/>
        <v>0.98403055419972407</v>
      </c>
      <c r="E181" s="8">
        <v>417.45720999999998</v>
      </c>
      <c r="F181" s="9">
        <f t="shared" si="7"/>
        <v>-0.47760633958148668</v>
      </c>
      <c r="G181" s="8">
        <v>4008.98243</v>
      </c>
      <c r="H181" s="8">
        <v>3759.13355</v>
      </c>
      <c r="I181" s="9">
        <f t="shared" si="8"/>
        <v>-6.2322268646111234E-2</v>
      </c>
    </row>
    <row r="182" spans="1:9" x14ac:dyDescent="0.25">
      <c r="A182" s="3" t="s">
        <v>183</v>
      </c>
      <c r="B182" s="8">
        <v>119461.0465</v>
      </c>
      <c r="C182" s="8">
        <v>134106.78330000001</v>
      </c>
      <c r="D182" s="9">
        <f t="shared" si="6"/>
        <v>0.12259843044318219</v>
      </c>
      <c r="E182" s="8">
        <v>128089.06624</v>
      </c>
      <c r="F182" s="9">
        <f t="shared" si="7"/>
        <v>4.6980723934114899E-2</v>
      </c>
      <c r="G182" s="8">
        <v>1654193.5305399999</v>
      </c>
      <c r="H182" s="8">
        <v>1717464.51028</v>
      </c>
      <c r="I182" s="9">
        <f t="shared" si="8"/>
        <v>3.8248837618985121E-2</v>
      </c>
    </row>
    <row r="183" spans="1:9" x14ac:dyDescent="0.25">
      <c r="A183" s="3" t="s">
        <v>184</v>
      </c>
      <c r="B183" s="8">
        <v>47176.211029999999</v>
      </c>
      <c r="C183" s="8">
        <v>74821.793869999994</v>
      </c>
      <c r="D183" s="9">
        <f t="shared" si="6"/>
        <v>0.58600685041068235</v>
      </c>
      <c r="E183" s="8">
        <v>58072.191339999998</v>
      </c>
      <c r="F183" s="9">
        <f t="shared" si="7"/>
        <v>0.28842725138327796</v>
      </c>
      <c r="G183" s="8">
        <v>540055.53130000003</v>
      </c>
      <c r="H183" s="8">
        <v>871625.39231999998</v>
      </c>
      <c r="I183" s="9">
        <f t="shared" si="8"/>
        <v>0.61395512461812629</v>
      </c>
    </row>
    <row r="184" spans="1:9" x14ac:dyDescent="0.25">
      <c r="A184" s="3" t="s">
        <v>185</v>
      </c>
      <c r="B184" s="8">
        <v>506.99644000000001</v>
      </c>
      <c r="C184" s="8">
        <v>206.51259999999999</v>
      </c>
      <c r="D184" s="9">
        <f t="shared" si="6"/>
        <v>-0.59267445743800495</v>
      </c>
      <c r="E184" s="8">
        <v>345.88371000000001</v>
      </c>
      <c r="F184" s="9">
        <f t="shared" si="7"/>
        <v>-0.40294210444313783</v>
      </c>
      <c r="G184" s="8">
        <v>2561.7973900000002</v>
      </c>
      <c r="H184" s="8">
        <v>3658.22309</v>
      </c>
      <c r="I184" s="9">
        <f t="shared" si="8"/>
        <v>0.42799079438518728</v>
      </c>
    </row>
    <row r="185" spans="1:9" x14ac:dyDescent="0.25">
      <c r="A185" s="3" t="s">
        <v>186</v>
      </c>
      <c r="B185" s="8">
        <v>14324.611150000001</v>
      </c>
      <c r="C185" s="8">
        <v>19959.958910000001</v>
      </c>
      <c r="D185" s="9">
        <f t="shared" si="6"/>
        <v>0.39340319265839208</v>
      </c>
      <c r="E185" s="8">
        <v>17431.872810000001</v>
      </c>
      <c r="F185" s="9">
        <f t="shared" si="7"/>
        <v>0.14502664903278406</v>
      </c>
      <c r="G185" s="8">
        <v>226156.24523999999</v>
      </c>
      <c r="H185" s="8">
        <v>268568.28217000002</v>
      </c>
      <c r="I185" s="9">
        <f t="shared" si="8"/>
        <v>0.18753422831632105</v>
      </c>
    </row>
    <row r="186" spans="1:9" x14ac:dyDescent="0.25">
      <c r="A186" s="3" t="s">
        <v>187</v>
      </c>
      <c r="B186" s="8">
        <v>437.09696000000002</v>
      </c>
      <c r="C186" s="8">
        <v>385.07413000000003</v>
      </c>
      <c r="D186" s="9">
        <f t="shared" si="6"/>
        <v>-0.11901897007016471</v>
      </c>
      <c r="E186" s="8">
        <v>806.34082000000001</v>
      </c>
      <c r="F186" s="9">
        <f t="shared" si="7"/>
        <v>-0.52244247041840197</v>
      </c>
      <c r="G186" s="8">
        <v>4268.8415599999998</v>
      </c>
      <c r="H186" s="8">
        <v>8142.8634499999998</v>
      </c>
      <c r="I186" s="9">
        <f t="shared" si="8"/>
        <v>0.90751128509908896</v>
      </c>
    </row>
    <row r="187" spans="1:9" x14ac:dyDescent="0.25">
      <c r="A187" s="3" t="s">
        <v>188</v>
      </c>
      <c r="B187" s="8">
        <v>2564.4643500000002</v>
      </c>
      <c r="C187" s="8">
        <v>4316.4151499999998</v>
      </c>
      <c r="D187" s="9">
        <f t="shared" si="6"/>
        <v>0.68316441989142862</v>
      </c>
      <c r="E187" s="8">
        <v>4029.65805</v>
      </c>
      <c r="F187" s="9">
        <f t="shared" si="7"/>
        <v>7.1161646085577956E-2</v>
      </c>
      <c r="G187" s="8">
        <v>44190.147040000003</v>
      </c>
      <c r="H187" s="8">
        <v>44086.054060000002</v>
      </c>
      <c r="I187" s="9">
        <f t="shared" si="8"/>
        <v>-2.3555698944784931E-3</v>
      </c>
    </row>
    <row r="188" spans="1:9" x14ac:dyDescent="0.25">
      <c r="A188" s="3" t="s">
        <v>189</v>
      </c>
      <c r="B188" s="8">
        <v>17450.09259</v>
      </c>
      <c r="C188" s="8">
        <v>23742.313170000001</v>
      </c>
      <c r="D188" s="9">
        <f t="shared" si="6"/>
        <v>0.3605837933264513</v>
      </c>
      <c r="E188" s="8">
        <v>24832.427830000001</v>
      </c>
      <c r="F188" s="9">
        <f t="shared" si="7"/>
        <v>-4.3898835323827434E-2</v>
      </c>
      <c r="G188" s="8">
        <v>217786.48029000001</v>
      </c>
      <c r="H188" s="8">
        <v>261841.16735999999</v>
      </c>
      <c r="I188" s="9">
        <f t="shared" si="8"/>
        <v>0.20228384705670277</v>
      </c>
    </row>
    <row r="189" spans="1:9" x14ac:dyDescent="0.25">
      <c r="A189" s="3" t="s">
        <v>190</v>
      </c>
      <c r="B189" s="8">
        <v>450502.27454000001</v>
      </c>
      <c r="C189" s="8">
        <v>430665.13099999999</v>
      </c>
      <c r="D189" s="9">
        <f t="shared" si="6"/>
        <v>-4.4033392639927005E-2</v>
      </c>
      <c r="E189" s="8">
        <v>513531.0428</v>
      </c>
      <c r="F189" s="9">
        <f t="shared" si="7"/>
        <v>-0.16136495147046637</v>
      </c>
      <c r="G189" s="8">
        <v>5816384.2882500002</v>
      </c>
      <c r="H189" s="8">
        <v>6149311.3597299997</v>
      </c>
      <c r="I189" s="9">
        <f t="shared" si="8"/>
        <v>5.7239524587906487E-2</v>
      </c>
    </row>
    <row r="190" spans="1:9" x14ac:dyDescent="0.25">
      <c r="A190" s="3" t="s">
        <v>191</v>
      </c>
      <c r="B190" s="8">
        <v>110527.57575</v>
      </c>
      <c r="C190" s="8">
        <v>113548.74983</v>
      </c>
      <c r="D190" s="9">
        <f t="shared" si="6"/>
        <v>2.733412055316875E-2</v>
      </c>
      <c r="E190" s="8">
        <v>117535.63503999999</v>
      </c>
      <c r="F190" s="9">
        <f t="shared" si="7"/>
        <v>-3.3920650606457881E-2</v>
      </c>
      <c r="G190" s="8">
        <v>1242320.4711800001</v>
      </c>
      <c r="H190" s="8">
        <v>1515429.23422</v>
      </c>
      <c r="I190" s="9">
        <f t="shared" si="8"/>
        <v>0.21983760984039113</v>
      </c>
    </row>
    <row r="191" spans="1:9" x14ac:dyDescent="0.25">
      <c r="A191" s="3" t="s">
        <v>192</v>
      </c>
      <c r="B191" s="8">
        <v>580962.06321000005</v>
      </c>
      <c r="C191" s="8">
        <v>669349.44018999999</v>
      </c>
      <c r="D191" s="9">
        <f t="shared" si="6"/>
        <v>0.15213967068973755</v>
      </c>
      <c r="E191" s="8">
        <v>586731.10575999995</v>
      </c>
      <c r="F191" s="9">
        <f t="shared" si="7"/>
        <v>0.14081123979780052</v>
      </c>
      <c r="G191" s="8">
        <v>6549385.4999200003</v>
      </c>
      <c r="H191" s="8">
        <v>7547310.8501000004</v>
      </c>
      <c r="I191" s="9">
        <f t="shared" si="8"/>
        <v>0.15236931009667853</v>
      </c>
    </row>
    <row r="192" spans="1:9" x14ac:dyDescent="0.25">
      <c r="A192" s="3" t="s">
        <v>193</v>
      </c>
      <c r="B192" s="8">
        <v>2280.47757</v>
      </c>
      <c r="C192" s="8">
        <v>4282.7374300000001</v>
      </c>
      <c r="D192" s="9">
        <f t="shared" si="6"/>
        <v>0.87800024272985944</v>
      </c>
      <c r="E192" s="8">
        <v>2123.18489</v>
      </c>
      <c r="F192" s="9">
        <f t="shared" si="7"/>
        <v>1.0171288191486707</v>
      </c>
      <c r="G192" s="8">
        <v>66461.3361</v>
      </c>
      <c r="H192" s="8">
        <v>34674.165829999998</v>
      </c>
      <c r="I192" s="9">
        <f t="shared" si="8"/>
        <v>-0.4782806385681434</v>
      </c>
    </row>
    <row r="193" spans="1:9" x14ac:dyDescent="0.25">
      <c r="A193" s="3" t="s">
        <v>194</v>
      </c>
      <c r="B193" s="8">
        <v>783769.54911999998</v>
      </c>
      <c r="C193" s="8">
        <v>545451.23840000003</v>
      </c>
      <c r="D193" s="9">
        <f t="shared" si="6"/>
        <v>-0.30406681528719604</v>
      </c>
      <c r="E193" s="8">
        <v>676580.77092000004</v>
      </c>
      <c r="F193" s="9">
        <f t="shared" si="7"/>
        <v>-0.19381208889766832</v>
      </c>
      <c r="G193" s="8">
        <v>9409162.3048599996</v>
      </c>
      <c r="H193" s="8">
        <v>7798487.4723899998</v>
      </c>
      <c r="I193" s="9">
        <f t="shared" si="8"/>
        <v>-0.17118153351845755</v>
      </c>
    </row>
    <row r="194" spans="1:9" x14ac:dyDescent="0.25">
      <c r="A194" s="3" t="s">
        <v>195</v>
      </c>
      <c r="B194" s="8">
        <v>55.68</v>
      </c>
      <c r="C194" s="8">
        <v>11.116</v>
      </c>
      <c r="D194" s="9">
        <f t="shared" si="6"/>
        <v>-0.80035919540229883</v>
      </c>
      <c r="E194" s="8">
        <v>121.43155</v>
      </c>
      <c r="F194" s="9">
        <f t="shared" si="7"/>
        <v>-0.90845871604208295</v>
      </c>
      <c r="G194" s="8">
        <v>729.28375000000005</v>
      </c>
      <c r="H194" s="8">
        <v>1588.9746600000001</v>
      </c>
      <c r="I194" s="9">
        <f t="shared" si="8"/>
        <v>1.1788153924998328</v>
      </c>
    </row>
    <row r="195" spans="1:9" x14ac:dyDescent="0.25">
      <c r="A195" s="3" t="s">
        <v>196</v>
      </c>
      <c r="B195" s="8">
        <v>164.75557000000001</v>
      </c>
      <c r="C195" s="8">
        <v>18017.723269999999</v>
      </c>
      <c r="D195" s="9">
        <f t="shared" si="6"/>
        <v>108.36032857644811</v>
      </c>
      <c r="E195" s="8">
        <v>7036.8213800000003</v>
      </c>
      <c r="F195" s="9">
        <f t="shared" si="7"/>
        <v>1.5604917756204291</v>
      </c>
      <c r="G195" s="8">
        <v>18296.72538</v>
      </c>
      <c r="H195" s="8">
        <v>35807.134480000001</v>
      </c>
      <c r="I195" s="9">
        <f t="shared" si="8"/>
        <v>0.95702420713711356</v>
      </c>
    </row>
    <row r="196" spans="1:9" x14ac:dyDescent="0.25">
      <c r="A196" s="3" t="s">
        <v>197</v>
      </c>
      <c r="B196" s="8">
        <v>95.296239999999997</v>
      </c>
      <c r="C196" s="8">
        <v>89.453909999999993</v>
      </c>
      <c r="D196" s="9">
        <f t="shared" si="6"/>
        <v>-6.1307035828486067E-2</v>
      </c>
      <c r="E196" s="8">
        <v>83.960009999999997</v>
      </c>
      <c r="F196" s="9">
        <f t="shared" si="7"/>
        <v>6.5434723030642683E-2</v>
      </c>
      <c r="G196" s="8">
        <v>364.55770000000001</v>
      </c>
      <c r="H196" s="8">
        <v>999.06327999999996</v>
      </c>
      <c r="I196" s="9">
        <f t="shared" si="8"/>
        <v>1.7404805329855875</v>
      </c>
    </row>
    <row r="197" spans="1:9" x14ac:dyDescent="0.25">
      <c r="A197" s="3" t="s">
        <v>198</v>
      </c>
      <c r="B197" s="8">
        <v>429.14245</v>
      </c>
      <c r="C197" s="8">
        <v>387.85804999999999</v>
      </c>
      <c r="D197" s="9">
        <f t="shared" ref="D197:D248" si="9">IF(B197=0,"",(C197/B197-1))</f>
        <v>-9.6202088607174607E-2</v>
      </c>
      <c r="E197" s="8">
        <v>96.234120000000004</v>
      </c>
      <c r="F197" s="9">
        <f t="shared" ref="F197:F248" si="10">IF(E197=0,"",(C197/E197-1))</f>
        <v>3.0303589828638735</v>
      </c>
      <c r="G197" s="8">
        <v>4517.0474000000004</v>
      </c>
      <c r="H197" s="8">
        <v>4720.39761</v>
      </c>
      <c r="I197" s="9">
        <f t="shared" ref="I197:I248" si="11">IF(G197=0,"",(H197/G197-1))</f>
        <v>4.5018391881386899E-2</v>
      </c>
    </row>
    <row r="198" spans="1:9" x14ac:dyDescent="0.25">
      <c r="A198" s="3" t="s">
        <v>199</v>
      </c>
      <c r="B198" s="8">
        <v>31761.520339999999</v>
      </c>
      <c r="C198" s="8">
        <v>40222.667439999997</v>
      </c>
      <c r="D198" s="9">
        <f t="shared" si="9"/>
        <v>0.26639616143765488</v>
      </c>
      <c r="E198" s="8">
        <v>27646.627189999999</v>
      </c>
      <c r="F198" s="9">
        <f t="shared" si="10"/>
        <v>0.45488515338857871</v>
      </c>
      <c r="G198" s="8">
        <v>408387.44754000002</v>
      </c>
      <c r="H198" s="8">
        <v>368825.59038000001</v>
      </c>
      <c r="I198" s="9">
        <f t="shared" si="11"/>
        <v>-9.6873342700194209E-2</v>
      </c>
    </row>
    <row r="199" spans="1:9" x14ac:dyDescent="0.25">
      <c r="A199" s="3" t="s">
        <v>200</v>
      </c>
      <c r="B199" s="8">
        <v>1202.9086400000001</v>
      </c>
      <c r="C199" s="8">
        <v>1142.2334900000001</v>
      </c>
      <c r="D199" s="9">
        <f t="shared" si="9"/>
        <v>-5.0440364282361427E-2</v>
      </c>
      <c r="E199" s="8">
        <v>857.86314000000004</v>
      </c>
      <c r="F199" s="9">
        <f t="shared" si="10"/>
        <v>0.33148684998868228</v>
      </c>
      <c r="G199" s="8">
        <v>14925.214110000001</v>
      </c>
      <c r="H199" s="8">
        <v>10597.842769999999</v>
      </c>
      <c r="I199" s="9">
        <f t="shared" si="11"/>
        <v>-0.28993696895112753</v>
      </c>
    </row>
    <row r="200" spans="1:9" x14ac:dyDescent="0.25">
      <c r="A200" s="3" t="s">
        <v>201</v>
      </c>
      <c r="B200" s="8">
        <v>141972.38102</v>
      </c>
      <c r="C200" s="8">
        <v>157345.58387999999</v>
      </c>
      <c r="D200" s="9">
        <f t="shared" si="9"/>
        <v>0.10828305301039021</v>
      </c>
      <c r="E200" s="8">
        <v>156350.92316000001</v>
      </c>
      <c r="F200" s="9">
        <f t="shared" si="10"/>
        <v>6.3617195210425859E-3</v>
      </c>
      <c r="G200" s="8">
        <v>1481388.1535199999</v>
      </c>
      <c r="H200" s="8">
        <v>1783291.9580600001</v>
      </c>
      <c r="I200" s="9">
        <f t="shared" si="11"/>
        <v>0.20379790659364438</v>
      </c>
    </row>
    <row r="201" spans="1:9" x14ac:dyDescent="0.25">
      <c r="A201" s="3" t="s">
        <v>202</v>
      </c>
      <c r="B201" s="8">
        <v>4228.7772400000003</v>
      </c>
      <c r="C201" s="8">
        <v>7526.5320400000001</v>
      </c>
      <c r="D201" s="9">
        <f t="shared" si="9"/>
        <v>0.77983649003937594</v>
      </c>
      <c r="E201" s="8">
        <v>7249.5205699999997</v>
      </c>
      <c r="F201" s="9">
        <f t="shared" si="10"/>
        <v>3.82110054485989E-2</v>
      </c>
      <c r="G201" s="8">
        <v>73417.931500000006</v>
      </c>
      <c r="H201" s="8">
        <v>87565.478879999995</v>
      </c>
      <c r="I201" s="9">
        <f t="shared" si="11"/>
        <v>0.19269880110964421</v>
      </c>
    </row>
    <row r="202" spans="1:9" x14ac:dyDescent="0.25">
      <c r="A202" s="3" t="s">
        <v>203</v>
      </c>
      <c r="B202" s="8">
        <v>10897.10173</v>
      </c>
      <c r="C202" s="8">
        <v>26100.947929999998</v>
      </c>
      <c r="D202" s="9">
        <f t="shared" si="9"/>
        <v>1.395219258910231</v>
      </c>
      <c r="E202" s="8">
        <v>14221.305710000001</v>
      </c>
      <c r="F202" s="9">
        <f t="shared" si="10"/>
        <v>0.8353411748716284</v>
      </c>
      <c r="G202" s="8">
        <v>314541.81439000001</v>
      </c>
      <c r="H202" s="8">
        <v>275367.31446000002</v>
      </c>
      <c r="I202" s="9">
        <f t="shared" si="11"/>
        <v>-0.12454464919385111</v>
      </c>
    </row>
    <row r="203" spans="1:9" x14ac:dyDescent="0.25">
      <c r="A203" s="3" t="s">
        <v>204</v>
      </c>
      <c r="B203" s="8">
        <v>54255.030720000002</v>
      </c>
      <c r="C203" s="8">
        <v>172499.27681000001</v>
      </c>
      <c r="D203" s="9">
        <f t="shared" si="9"/>
        <v>2.1794153375423617</v>
      </c>
      <c r="E203" s="8">
        <v>132546.75604000001</v>
      </c>
      <c r="F203" s="9">
        <f t="shared" si="10"/>
        <v>0.30142209408688303</v>
      </c>
      <c r="G203" s="8">
        <v>737880.28567000001</v>
      </c>
      <c r="H203" s="8">
        <v>1120661.23062</v>
      </c>
      <c r="I203" s="9">
        <f t="shared" si="11"/>
        <v>0.51875751715257246</v>
      </c>
    </row>
    <row r="204" spans="1:9" x14ac:dyDescent="0.25">
      <c r="A204" s="3" t="s">
        <v>205</v>
      </c>
      <c r="B204" s="8">
        <v>181918.84239000001</v>
      </c>
      <c r="C204" s="8">
        <v>269492.35177000001</v>
      </c>
      <c r="D204" s="9">
        <f t="shared" si="9"/>
        <v>0.48138778935421533</v>
      </c>
      <c r="E204" s="8">
        <v>207571.3921</v>
      </c>
      <c r="F204" s="9">
        <f t="shared" si="10"/>
        <v>0.29831162687471324</v>
      </c>
      <c r="G204" s="8">
        <v>2003438.5901899999</v>
      </c>
      <c r="H204" s="8">
        <v>2501150.18457</v>
      </c>
      <c r="I204" s="9">
        <f t="shared" si="11"/>
        <v>0.24842867498763654</v>
      </c>
    </row>
    <row r="205" spans="1:9" x14ac:dyDescent="0.25">
      <c r="A205" s="3" t="s">
        <v>206</v>
      </c>
      <c r="B205" s="8">
        <v>0</v>
      </c>
      <c r="C205" s="8">
        <v>0</v>
      </c>
      <c r="D205" s="9" t="str">
        <f t="shared" si="9"/>
        <v/>
      </c>
      <c r="E205" s="8">
        <v>64.349999999999994</v>
      </c>
      <c r="F205" s="9">
        <f t="shared" si="10"/>
        <v>-1</v>
      </c>
      <c r="G205" s="8">
        <v>148.56475</v>
      </c>
      <c r="H205" s="8">
        <v>317.90528</v>
      </c>
      <c r="I205" s="9">
        <f t="shared" si="11"/>
        <v>1.1398432669930116</v>
      </c>
    </row>
    <row r="206" spans="1:9" x14ac:dyDescent="0.25">
      <c r="A206" s="3" t="s">
        <v>207</v>
      </c>
      <c r="B206" s="8">
        <v>28807.70982</v>
      </c>
      <c r="C206" s="8">
        <v>31485.301009999999</v>
      </c>
      <c r="D206" s="9">
        <f t="shared" si="9"/>
        <v>9.2947034204748258E-2</v>
      </c>
      <c r="E206" s="8">
        <v>30727.86076</v>
      </c>
      <c r="F206" s="9">
        <f t="shared" si="10"/>
        <v>2.4649950607235072E-2</v>
      </c>
      <c r="G206" s="8">
        <v>419176.80219999998</v>
      </c>
      <c r="H206" s="8">
        <v>339334.03732</v>
      </c>
      <c r="I206" s="9">
        <f t="shared" si="11"/>
        <v>-0.19047515144195637</v>
      </c>
    </row>
    <row r="207" spans="1:9" x14ac:dyDescent="0.25">
      <c r="A207" s="3" t="s">
        <v>208</v>
      </c>
      <c r="B207" s="8">
        <v>10560.534</v>
      </c>
      <c r="C207" s="8">
        <v>6565.8780299999999</v>
      </c>
      <c r="D207" s="9">
        <f t="shared" si="9"/>
        <v>-0.37826268728456347</v>
      </c>
      <c r="E207" s="8">
        <v>5171.6268099999998</v>
      </c>
      <c r="F207" s="9">
        <f t="shared" si="10"/>
        <v>0.26959625495483119</v>
      </c>
      <c r="G207" s="8">
        <v>116869.30658999999</v>
      </c>
      <c r="H207" s="8">
        <v>100181.40495</v>
      </c>
      <c r="I207" s="9">
        <f t="shared" si="11"/>
        <v>-0.14279114103538204</v>
      </c>
    </row>
    <row r="208" spans="1:9" x14ac:dyDescent="0.25">
      <c r="A208" s="3" t="s">
        <v>209</v>
      </c>
      <c r="B208" s="8">
        <v>0</v>
      </c>
      <c r="C208" s="8">
        <v>0</v>
      </c>
      <c r="D208" s="9" t="str">
        <f t="shared" si="9"/>
        <v/>
      </c>
      <c r="E208" s="8">
        <v>0</v>
      </c>
      <c r="F208" s="9" t="str">
        <f t="shared" si="10"/>
        <v/>
      </c>
      <c r="G208" s="8">
        <v>0</v>
      </c>
      <c r="H208" s="8">
        <v>0</v>
      </c>
      <c r="I208" s="9" t="str">
        <f t="shared" si="11"/>
        <v/>
      </c>
    </row>
    <row r="209" spans="1:9" x14ac:dyDescent="0.25">
      <c r="A209" s="3" t="s">
        <v>210</v>
      </c>
      <c r="B209" s="8">
        <v>105.26962</v>
      </c>
      <c r="C209" s="8">
        <v>160.34196</v>
      </c>
      <c r="D209" s="9">
        <f t="shared" si="9"/>
        <v>0.52315511350758181</v>
      </c>
      <c r="E209" s="8">
        <v>141.61882</v>
      </c>
      <c r="F209" s="9">
        <f t="shared" si="10"/>
        <v>0.13220799325965293</v>
      </c>
      <c r="G209" s="8">
        <v>1223.4331999999999</v>
      </c>
      <c r="H209" s="8">
        <v>2328.6920599999999</v>
      </c>
      <c r="I209" s="9">
        <f t="shared" si="11"/>
        <v>0.90340760737897252</v>
      </c>
    </row>
    <row r="210" spans="1:9" x14ac:dyDescent="0.25">
      <c r="A210" s="3" t="s">
        <v>211</v>
      </c>
      <c r="B210" s="8">
        <v>314.82740999999999</v>
      </c>
      <c r="C210" s="8">
        <v>2402.4596200000001</v>
      </c>
      <c r="D210" s="9">
        <f t="shared" si="9"/>
        <v>6.631037018028386</v>
      </c>
      <c r="E210" s="8">
        <v>570.00297</v>
      </c>
      <c r="F210" s="9">
        <f t="shared" si="10"/>
        <v>3.2148194771686889</v>
      </c>
      <c r="G210" s="8">
        <v>3634.5897</v>
      </c>
      <c r="H210" s="8">
        <v>8871.3682700000008</v>
      </c>
      <c r="I210" s="9">
        <f t="shared" si="11"/>
        <v>1.4408169841013967</v>
      </c>
    </row>
    <row r="211" spans="1:9" x14ac:dyDescent="0.25">
      <c r="A211" s="3" t="s">
        <v>212</v>
      </c>
      <c r="B211" s="8">
        <v>238.23779999999999</v>
      </c>
      <c r="C211" s="8">
        <v>631.26662999999996</v>
      </c>
      <c r="D211" s="9">
        <f t="shared" si="9"/>
        <v>1.6497332916942651</v>
      </c>
      <c r="E211" s="8">
        <v>333.31124999999997</v>
      </c>
      <c r="F211" s="9">
        <f t="shared" si="10"/>
        <v>0.89392536255526944</v>
      </c>
      <c r="G211" s="8">
        <v>3126.3935000000001</v>
      </c>
      <c r="H211" s="8">
        <v>3289.5516200000002</v>
      </c>
      <c r="I211" s="9">
        <f t="shared" si="11"/>
        <v>5.2187327027132024E-2</v>
      </c>
    </row>
    <row r="212" spans="1:9" x14ac:dyDescent="0.25">
      <c r="A212" s="3" t="s">
        <v>213</v>
      </c>
      <c r="B212" s="8">
        <v>22173.547460000002</v>
      </c>
      <c r="C212" s="8">
        <v>15758.05442</v>
      </c>
      <c r="D212" s="9">
        <f t="shared" si="9"/>
        <v>-0.28933092693324047</v>
      </c>
      <c r="E212" s="8">
        <v>21826.320749999999</v>
      </c>
      <c r="F212" s="9">
        <f t="shared" si="10"/>
        <v>-0.27802516051634574</v>
      </c>
      <c r="G212" s="8">
        <v>317298.14010999998</v>
      </c>
      <c r="H212" s="8">
        <v>256993.49460999999</v>
      </c>
      <c r="I212" s="9">
        <f t="shared" si="11"/>
        <v>-0.1900567254478509</v>
      </c>
    </row>
    <row r="213" spans="1:9" x14ac:dyDescent="0.25">
      <c r="A213" s="3" t="s">
        <v>214</v>
      </c>
      <c r="B213" s="8">
        <v>5497.3504800000001</v>
      </c>
      <c r="C213" s="8">
        <v>3733.6205199999999</v>
      </c>
      <c r="D213" s="9">
        <f t="shared" si="9"/>
        <v>-0.32083272958794506</v>
      </c>
      <c r="E213" s="8">
        <v>1674.5663999999999</v>
      </c>
      <c r="F213" s="9">
        <f t="shared" si="10"/>
        <v>1.2296043441454456</v>
      </c>
      <c r="G213" s="8">
        <v>37387.989159999997</v>
      </c>
      <c r="H213" s="8">
        <v>37083.679530000001</v>
      </c>
      <c r="I213" s="9">
        <f t="shared" si="11"/>
        <v>-8.1392350013187453E-3</v>
      </c>
    </row>
    <row r="214" spans="1:9" x14ac:dyDescent="0.25">
      <c r="A214" s="3" t="s">
        <v>215</v>
      </c>
      <c r="B214" s="8">
        <v>125749.59707</v>
      </c>
      <c r="C214" s="8">
        <v>150390.39801999999</v>
      </c>
      <c r="D214" s="9">
        <f t="shared" si="9"/>
        <v>0.19595133124985997</v>
      </c>
      <c r="E214" s="8">
        <v>124026.6297</v>
      </c>
      <c r="F214" s="9">
        <f t="shared" si="10"/>
        <v>0.21256538522226731</v>
      </c>
      <c r="G214" s="8">
        <v>1364626.2631000001</v>
      </c>
      <c r="H214" s="8">
        <v>1515675.64426</v>
      </c>
      <c r="I214" s="9">
        <f t="shared" si="11"/>
        <v>0.11068919398990862</v>
      </c>
    </row>
    <row r="215" spans="1:9" x14ac:dyDescent="0.25">
      <c r="A215" s="3" t="s">
        <v>216</v>
      </c>
      <c r="B215" s="8">
        <v>243815.90184000001</v>
      </c>
      <c r="C215" s="8">
        <v>287835.20159999997</v>
      </c>
      <c r="D215" s="9">
        <f t="shared" si="9"/>
        <v>0.18054318618187115</v>
      </c>
      <c r="E215" s="8">
        <v>254901.86296</v>
      </c>
      <c r="F215" s="9">
        <f t="shared" si="10"/>
        <v>0.12920007040187054</v>
      </c>
      <c r="G215" s="8">
        <v>2271697.4549400001</v>
      </c>
      <c r="H215" s="8">
        <v>2835040.4173099999</v>
      </c>
      <c r="I215" s="9">
        <f t="shared" si="11"/>
        <v>0.24798326957886152</v>
      </c>
    </row>
    <row r="216" spans="1:9" x14ac:dyDescent="0.25">
      <c r="A216" s="3" t="s">
        <v>217</v>
      </c>
      <c r="B216" s="8">
        <v>42.476770000000002</v>
      </c>
      <c r="C216" s="8">
        <v>151.21001000000001</v>
      </c>
      <c r="D216" s="9">
        <f t="shared" si="9"/>
        <v>2.5598283485302673</v>
      </c>
      <c r="E216" s="8">
        <v>0</v>
      </c>
      <c r="F216" s="9" t="str">
        <f t="shared" si="10"/>
        <v/>
      </c>
      <c r="G216" s="8">
        <v>1101.82537</v>
      </c>
      <c r="H216" s="8">
        <v>614.88914999999997</v>
      </c>
      <c r="I216" s="9">
        <f t="shared" si="11"/>
        <v>-0.44193593037343115</v>
      </c>
    </row>
    <row r="217" spans="1:9" x14ac:dyDescent="0.25">
      <c r="A217" s="3" t="s">
        <v>218</v>
      </c>
      <c r="B217" s="8">
        <v>28572.78541</v>
      </c>
      <c r="C217" s="8">
        <v>34086.990559999998</v>
      </c>
      <c r="D217" s="9">
        <f t="shared" si="9"/>
        <v>0.19298801537459198</v>
      </c>
      <c r="E217" s="8">
        <v>33080.914120000001</v>
      </c>
      <c r="F217" s="9">
        <f t="shared" si="10"/>
        <v>3.0412594898390211E-2</v>
      </c>
      <c r="G217" s="8">
        <v>285909.42239999998</v>
      </c>
      <c r="H217" s="8">
        <v>337747.69445000001</v>
      </c>
      <c r="I217" s="9">
        <f t="shared" si="11"/>
        <v>0.18131012127846557</v>
      </c>
    </row>
    <row r="218" spans="1:9" x14ac:dyDescent="0.25">
      <c r="A218" s="3" t="s">
        <v>219</v>
      </c>
      <c r="B218" s="8">
        <v>32447.823670000002</v>
      </c>
      <c r="C218" s="8">
        <v>28061.588070000002</v>
      </c>
      <c r="D218" s="9">
        <f t="shared" si="9"/>
        <v>-0.13517811378071998</v>
      </c>
      <c r="E218" s="8">
        <v>25246.608929999999</v>
      </c>
      <c r="F218" s="9">
        <f t="shared" si="10"/>
        <v>0.11149929670970682</v>
      </c>
      <c r="G218" s="8">
        <v>353049.55765999999</v>
      </c>
      <c r="H218" s="8">
        <v>319400.06115000002</v>
      </c>
      <c r="I218" s="9">
        <f t="shared" si="11"/>
        <v>-9.5310972014885476E-2</v>
      </c>
    </row>
    <row r="219" spans="1:9" x14ac:dyDescent="0.25">
      <c r="A219" s="3" t="s">
        <v>220</v>
      </c>
      <c r="B219" s="8">
        <v>17606.529350000001</v>
      </c>
      <c r="C219" s="8">
        <v>19788.584360000001</v>
      </c>
      <c r="D219" s="9">
        <f t="shared" si="9"/>
        <v>0.12393442038592339</v>
      </c>
      <c r="E219" s="8">
        <v>21658.053189999999</v>
      </c>
      <c r="F219" s="9">
        <f t="shared" si="10"/>
        <v>-8.6317491863173279E-2</v>
      </c>
      <c r="G219" s="8">
        <v>275633.95987000002</v>
      </c>
      <c r="H219" s="8">
        <v>204739.23441999999</v>
      </c>
      <c r="I219" s="9">
        <f t="shared" si="11"/>
        <v>-0.25720606228433107</v>
      </c>
    </row>
    <row r="220" spans="1:9" x14ac:dyDescent="0.25">
      <c r="A220" s="3" t="s">
        <v>221</v>
      </c>
      <c r="B220" s="8">
        <v>22068.044699999999</v>
      </c>
      <c r="C220" s="8">
        <v>25060.510610000001</v>
      </c>
      <c r="D220" s="9">
        <f t="shared" si="9"/>
        <v>0.13560176946714275</v>
      </c>
      <c r="E220" s="8">
        <v>21639.89371</v>
      </c>
      <c r="F220" s="9">
        <f t="shared" si="10"/>
        <v>0.15806994922619699</v>
      </c>
      <c r="G220" s="8">
        <v>256212.94257000001</v>
      </c>
      <c r="H220" s="8">
        <v>257184.24220000001</v>
      </c>
      <c r="I220" s="9">
        <f t="shared" si="11"/>
        <v>3.790985811478409E-3</v>
      </c>
    </row>
    <row r="221" spans="1:9" x14ac:dyDescent="0.25">
      <c r="A221" s="3" t="s">
        <v>222</v>
      </c>
      <c r="B221" s="8">
        <v>14176.35231</v>
      </c>
      <c r="C221" s="8">
        <v>12254.16603</v>
      </c>
      <c r="D221" s="9">
        <f t="shared" si="9"/>
        <v>-0.13559103484216384</v>
      </c>
      <c r="E221" s="8">
        <v>12694.597519999999</v>
      </c>
      <c r="F221" s="9">
        <f t="shared" si="10"/>
        <v>-3.4694403608000246E-2</v>
      </c>
      <c r="G221" s="8">
        <v>183782.08077999999</v>
      </c>
      <c r="H221" s="8">
        <v>148699.72928</v>
      </c>
      <c r="I221" s="9">
        <f t="shared" si="11"/>
        <v>-0.19089103437671939</v>
      </c>
    </row>
    <row r="222" spans="1:9" x14ac:dyDescent="0.25">
      <c r="A222" s="3" t="s">
        <v>223</v>
      </c>
      <c r="B222" s="8">
        <v>21273.451059999999</v>
      </c>
      <c r="C222" s="8">
        <v>24745.300220000001</v>
      </c>
      <c r="D222" s="9">
        <f t="shared" si="9"/>
        <v>0.16320103166185596</v>
      </c>
      <c r="E222" s="8">
        <v>13113.5198</v>
      </c>
      <c r="F222" s="9">
        <f t="shared" si="10"/>
        <v>0.88700673788588791</v>
      </c>
      <c r="G222" s="8">
        <v>290908.3345</v>
      </c>
      <c r="H222" s="8">
        <v>233847.24064</v>
      </c>
      <c r="I222" s="9">
        <f t="shared" si="11"/>
        <v>-0.19614802015925048</v>
      </c>
    </row>
    <row r="223" spans="1:9" x14ac:dyDescent="0.25">
      <c r="A223" s="3" t="s">
        <v>224</v>
      </c>
      <c r="B223" s="8">
        <v>0</v>
      </c>
      <c r="C223" s="8">
        <v>54.640059999999998</v>
      </c>
      <c r="D223" s="9" t="str">
        <f t="shared" si="9"/>
        <v/>
      </c>
      <c r="E223" s="8">
        <v>21.7</v>
      </c>
      <c r="F223" s="9">
        <f t="shared" si="10"/>
        <v>1.5179751152073733</v>
      </c>
      <c r="G223" s="8">
        <v>209.822</v>
      </c>
      <c r="H223" s="8">
        <v>421.49680999999998</v>
      </c>
      <c r="I223" s="9">
        <f t="shared" si="11"/>
        <v>1.0088303895683008</v>
      </c>
    </row>
    <row r="224" spans="1:9" x14ac:dyDescent="0.25">
      <c r="A224" s="3" t="s">
        <v>225</v>
      </c>
      <c r="B224" s="8">
        <v>0</v>
      </c>
      <c r="C224" s="8">
        <v>0</v>
      </c>
      <c r="D224" s="9" t="str">
        <f t="shared" si="9"/>
        <v/>
      </c>
      <c r="E224" s="8">
        <v>0</v>
      </c>
      <c r="F224" s="9" t="str">
        <f t="shared" si="10"/>
        <v/>
      </c>
      <c r="G224" s="8">
        <v>70.940209999999993</v>
      </c>
      <c r="H224" s="8">
        <v>33.375929999999997</v>
      </c>
      <c r="I224" s="9">
        <f t="shared" si="11"/>
        <v>-0.52952028193883272</v>
      </c>
    </row>
    <row r="225" spans="1:9" x14ac:dyDescent="0.25">
      <c r="A225" s="3" t="s">
        <v>226</v>
      </c>
      <c r="B225" s="8">
        <v>23266.48158</v>
      </c>
      <c r="C225" s="8">
        <v>11461.49293</v>
      </c>
      <c r="D225" s="9">
        <f t="shared" si="9"/>
        <v>-0.50738177190261702</v>
      </c>
      <c r="E225" s="8">
        <v>9895.3328199999996</v>
      </c>
      <c r="F225" s="9">
        <f t="shared" si="10"/>
        <v>0.15827260573131485</v>
      </c>
      <c r="G225" s="8">
        <v>227265.99085999999</v>
      </c>
      <c r="H225" s="8">
        <v>125899.85652</v>
      </c>
      <c r="I225" s="9">
        <f t="shared" si="11"/>
        <v>-0.44602421134996562</v>
      </c>
    </row>
    <row r="226" spans="1:9" x14ac:dyDescent="0.25">
      <c r="A226" s="3" t="s">
        <v>227</v>
      </c>
      <c r="B226" s="8">
        <v>6766.1721900000002</v>
      </c>
      <c r="C226" s="8">
        <v>4123.9887399999998</v>
      </c>
      <c r="D226" s="9">
        <f t="shared" si="9"/>
        <v>-0.39049899644957164</v>
      </c>
      <c r="E226" s="8">
        <v>13296.379929999999</v>
      </c>
      <c r="F226" s="9">
        <f t="shared" si="10"/>
        <v>-0.68984123786240215</v>
      </c>
      <c r="G226" s="8">
        <v>83102.093540000002</v>
      </c>
      <c r="H226" s="8">
        <v>90443.039789999995</v>
      </c>
      <c r="I226" s="9">
        <f t="shared" si="11"/>
        <v>8.8336477906739264E-2</v>
      </c>
    </row>
    <row r="227" spans="1:9" x14ac:dyDescent="0.25">
      <c r="A227" s="3" t="s">
        <v>228</v>
      </c>
      <c r="B227" s="8">
        <v>116938.36886</v>
      </c>
      <c r="C227" s="8">
        <v>80375.909759999995</v>
      </c>
      <c r="D227" s="9">
        <f t="shared" si="9"/>
        <v>-0.31266435008831883</v>
      </c>
      <c r="E227" s="8">
        <v>99593.685249999995</v>
      </c>
      <c r="F227" s="9">
        <f t="shared" si="10"/>
        <v>-0.19296178710286249</v>
      </c>
      <c r="G227" s="8">
        <v>1173722.36512</v>
      </c>
      <c r="H227" s="8">
        <v>1039085.35998</v>
      </c>
      <c r="I227" s="9">
        <f t="shared" si="11"/>
        <v>-0.11470941437350468</v>
      </c>
    </row>
    <row r="228" spans="1:9" x14ac:dyDescent="0.25">
      <c r="A228" s="3" t="s">
        <v>229</v>
      </c>
      <c r="B228" s="8">
        <v>0</v>
      </c>
      <c r="C228" s="8">
        <v>5.3954500000000003</v>
      </c>
      <c r="D228" s="9" t="str">
        <f t="shared" si="9"/>
        <v/>
      </c>
      <c r="E228" s="8">
        <v>0</v>
      </c>
      <c r="F228" s="9" t="str">
        <f t="shared" si="10"/>
        <v/>
      </c>
      <c r="G228" s="8">
        <v>33.289810000000003</v>
      </c>
      <c r="H228" s="8">
        <v>56.017809999999997</v>
      </c>
      <c r="I228" s="9">
        <f t="shared" si="11"/>
        <v>0.68273144244439954</v>
      </c>
    </row>
    <row r="229" spans="1:9" x14ac:dyDescent="0.25">
      <c r="A229" s="3" t="s">
        <v>230</v>
      </c>
      <c r="B229" s="8">
        <v>1550.1349399999999</v>
      </c>
      <c r="C229" s="8">
        <v>650.18344999999999</v>
      </c>
      <c r="D229" s="9">
        <f t="shared" si="9"/>
        <v>-0.58056332179700432</v>
      </c>
      <c r="E229" s="8">
        <v>483.70753000000002</v>
      </c>
      <c r="F229" s="9">
        <f t="shared" si="10"/>
        <v>0.3441664842389367</v>
      </c>
      <c r="G229" s="8">
        <v>8751.6193999999996</v>
      </c>
      <c r="H229" s="8">
        <v>9782.0159999999996</v>
      </c>
      <c r="I229" s="9">
        <f t="shared" si="11"/>
        <v>0.11773782118541409</v>
      </c>
    </row>
    <row r="230" spans="1:9" x14ac:dyDescent="0.25">
      <c r="A230" s="3" t="s">
        <v>231</v>
      </c>
      <c r="B230" s="8">
        <v>102.4731</v>
      </c>
      <c r="C230" s="8">
        <v>504.62261999999998</v>
      </c>
      <c r="D230" s="9">
        <f t="shared" si="9"/>
        <v>3.9244398773922127</v>
      </c>
      <c r="E230" s="8">
        <v>577.93651</v>
      </c>
      <c r="F230" s="9">
        <f t="shared" si="10"/>
        <v>-0.12685457438914871</v>
      </c>
      <c r="G230" s="8">
        <v>1385.15139</v>
      </c>
      <c r="H230" s="8">
        <v>9818.1274900000008</v>
      </c>
      <c r="I230" s="9">
        <f t="shared" si="11"/>
        <v>6.0881259340179419</v>
      </c>
    </row>
    <row r="231" spans="1:9" x14ac:dyDescent="0.25">
      <c r="A231" s="3" t="s">
        <v>232</v>
      </c>
      <c r="B231" s="8">
        <v>78386.041960000002</v>
      </c>
      <c r="C231" s="8">
        <v>100951.72768</v>
      </c>
      <c r="D231" s="9">
        <f t="shared" si="9"/>
        <v>0.28787887684793612</v>
      </c>
      <c r="E231" s="8">
        <v>81937.654200000004</v>
      </c>
      <c r="F231" s="9">
        <f t="shared" si="10"/>
        <v>0.23205537997937942</v>
      </c>
      <c r="G231" s="8">
        <v>881477.52301999996</v>
      </c>
      <c r="H231" s="8">
        <v>888676.86175000004</v>
      </c>
      <c r="I231" s="9">
        <f t="shared" si="11"/>
        <v>8.1673537237054727E-3</v>
      </c>
    </row>
    <row r="232" spans="1:9" x14ac:dyDescent="0.25">
      <c r="A232" s="3" t="s">
        <v>233</v>
      </c>
      <c r="B232" s="8">
        <v>3015.2917299999999</v>
      </c>
      <c r="C232" s="8">
        <v>6114.0624299999999</v>
      </c>
      <c r="D232" s="9">
        <f t="shared" si="9"/>
        <v>1.0276852051061738</v>
      </c>
      <c r="E232" s="8">
        <v>2030.75307</v>
      </c>
      <c r="F232" s="9">
        <f t="shared" si="10"/>
        <v>2.0107365195316436</v>
      </c>
      <c r="G232" s="8">
        <v>46912.819029999999</v>
      </c>
      <c r="H232" s="8">
        <v>47726.086170000002</v>
      </c>
      <c r="I232" s="9">
        <f t="shared" si="11"/>
        <v>1.7335712430325945E-2</v>
      </c>
    </row>
    <row r="233" spans="1:9" x14ac:dyDescent="0.25">
      <c r="A233" s="3" t="s">
        <v>234</v>
      </c>
      <c r="B233" s="8">
        <v>276242.42297999997</v>
      </c>
      <c r="C233" s="8">
        <v>310051.48546</v>
      </c>
      <c r="D233" s="9">
        <f t="shared" si="9"/>
        <v>0.12238910343777221</v>
      </c>
      <c r="E233" s="8">
        <v>341267.27146999998</v>
      </c>
      <c r="F233" s="9">
        <f t="shared" si="10"/>
        <v>-9.1470201275202223E-2</v>
      </c>
      <c r="G233" s="8">
        <v>2903978.64909</v>
      </c>
      <c r="H233" s="8">
        <v>3127061.63925</v>
      </c>
      <c r="I233" s="9">
        <f t="shared" si="11"/>
        <v>7.6819776285168562E-2</v>
      </c>
    </row>
    <row r="234" spans="1:9" x14ac:dyDescent="0.25">
      <c r="A234" s="3" t="s">
        <v>235</v>
      </c>
      <c r="B234" s="8">
        <v>39359.168599999997</v>
      </c>
      <c r="C234" s="8">
        <v>57636.679989999997</v>
      </c>
      <c r="D234" s="9">
        <f t="shared" si="9"/>
        <v>0.46437747645919525</v>
      </c>
      <c r="E234" s="8">
        <v>50962.101920000001</v>
      </c>
      <c r="F234" s="9">
        <f t="shared" si="10"/>
        <v>0.1309714046033208</v>
      </c>
      <c r="G234" s="8">
        <v>380524.32092999999</v>
      </c>
      <c r="H234" s="8">
        <v>355954.10295999999</v>
      </c>
      <c r="I234" s="9">
        <f t="shared" si="11"/>
        <v>-6.4569376038699611E-2</v>
      </c>
    </row>
    <row r="235" spans="1:9" x14ac:dyDescent="0.25">
      <c r="A235" s="3" t="s">
        <v>236</v>
      </c>
      <c r="B235" s="8">
        <v>12450.12508</v>
      </c>
      <c r="C235" s="8">
        <v>18894.60698</v>
      </c>
      <c r="D235" s="9">
        <f t="shared" si="9"/>
        <v>0.51762386792020898</v>
      </c>
      <c r="E235" s="8">
        <v>10228.80385</v>
      </c>
      <c r="F235" s="9">
        <f t="shared" si="10"/>
        <v>0.84719613916538239</v>
      </c>
      <c r="G235" s="8">
        <v>130799.319</v>
      </c>
      <c r="H235" s="8">
        <v>129108.87373000001</v>
      </c>
      <c r="I235" s="9">
        <f t="shared" si="11"/>
        <v>-1.2923960789123057E-2</v>
      </c>
    </row>
    <row r="236" spans="1:9" x14ac:dyDescent="0.25">
      <c r="A236" s="3" t="s">
        <v>237</v>
      </c>
      <c r="B236" s="8">
        <v>54472.162450000003</v>
      </c>
      <c r="C236" s="8">
        <v>123141.64556999999</v>
      </c>
      <c r="D236" s="9">
        <f t="shared" si="9"/>
        <v>1.2606344237394964</v>
      </c>
      <c r="E236" s="8">
        <v>108000.11201</v>
      </c>
      <c r="F236" s="9">
        <f t="shared" si="10"/>
        <v>0.14019923941002954</v>
      </c>
      <c r="G236" s="8">
        <v>695319.49887999997</v>
      </c>
      <c r="H236" s="8">
        <v>903876.50323000003</v>
      </c>
      <c r="I236" s="9">
        <f t="shared" si="11"/>
        <v>0.29994413314445723</v>
      </c>
    </row>
    <row r="237" spans="1:9" x14ac:dyDescent="0.25">
      <c r="A237" s="3" t="s">
        <v>238</v>
      </c>
      <c r="B237" s="8">
        <v>0</v>
      </c>
      <c r="C237" s="8">
        <v>33.281599999999997</v>
      </c>
      <c r="D237" s="9" t="str">
        <f t="shared" si="9"/>
        <v/>
      </c>
      <c r="E237" s="8">
        <v>16.518899999999999</v>
      </c>
      <c r="F237" s="9">
        <f t="shared" si="10"/>
        <v>1.0147588519816697</v>
      </c>
      <c r="G237" s="8">
        <v>122.6018</v>
      </c>
      <c r="H237" s="8">
        <v>93.524889999999999</v>
      </c>
      <c r="I237" s="9">
        <f t="shared" si="11"/>
        <v>-0.2371654412904215</v>
      </c>
    </row>
    <row r="238" spans="1:9" x14ac:dyDescent="0.25">
      <c r="A238" s="3" t="s">
        <v>239</v>
      </c>
      <c r="B238" s="8">
        <v>35.080219999999997</v>
      </c>
      <c r="C238" s="8">
        <v>53.853940000000001</v>
      </c>
      <c r="D238" s="9">
        <f t="shared" si="9"/>
        <v>0.53516540090113485</v>
      </c>
      <c r="E238" s="8">
        <v>191.24507</v>
      </c>
      <c r="F238" s="9">
        <f t="shared" si="10"/>
        <v>-0.71840351231014732</v>
      </c>
      <c r="G238" s="8">
        <v>545.02101000000005</v>
      </c>
      <c r="H238" s="8">
        <v>1323.1796200000001</v>
      </c>
      <c r="I238" s="9">
        <f t="shared" si="11"/>
        <v>1.4277589225413529</v>
      </c>
    </row>
    <row r="239" spans="1:9" x14ac:dyDescent="0.25">
      <c r="A239" s="3" t="s">
        <v>240</v>
      </c>
      <c r="B239" s="8">
        <v>31728.920310000001</v>
      </c>
      <c r="C239" s="8">
        <v>15836.31581</v>
      </c>
      <c r="D239" s="9">
        <f t="shared" si="9"/>
        <v>-0.5008870249830446</v>
      </c>
      <c r="E239" s="8">
        <v>18695.56552</v>
      </c>
      <c r="F239" s="9">
        <f t="shared" si="10"/>
        <v>-0.15293732125627613</v>
      </c>
      <c r="G239" s="8">
        <v>351643.16561999999</v>
      </c>
      <c r="H239" s="8">
        <v>293288.95178</v>
      </c>
      <c r="I239" s="9">
        <f t="shared" si="11"/>
        <v>-0.16594724295896013</v>
      </c>
    </row>
    <row r="240" spans="1:9" x14ac:dyDescent="0.25">
      <c r="A240" s="3" t="s">
        <v>241</v>
      </c>
      <c r="B240" s="8">
        <v>33828.233659999998</v>
      </c>
      <c r="C240" s="8">
        <v>41920.164770000003</v>
      </c>
      <c r="D240" s="9">
        <f t="shared" si="9"/>
        <v>0.23920643304436751</v>
      </c>
      <c r="E240" s="8">
        <v>37888.897510000003</v>
      </c>
      <c r="F240" s="9">
        <f t="shared" si="10"/>
        <v>0.10639705889927331</v>
      </c>
      <c r="G240" s="8">
        <v>404532.75160000002</v>
      </c>
      <c r="H240" s="8">
        <v>389237.24530000001</v>
      </c>
      <c r="I240" s="9">
        <f t="shared" si="11"/>
        <v>-3.7810303960565617E-2</v>
      </c>
    </row>
    <row r="241" spans="1:9" x14ac:dyDescent="0.25">
      <c r="A241" s="3" t="s">
        <v>242</v>
      </c>
      <c r="B241" s="8">
        <v>87481.584950000004</v>
      </c>
      <c r="C241" s="8">
        <v>85815.629879999993</v>
      </c>
      <c r="D241" s="9">
        <f t="shared" si="9"/>
        <v>-1.9043494364581859E-2</v>
      </c>
      <c r="E241" s="8">
        <v>61738.982020000003</v>
      </c>
      <c r="F241" s="9">
        <f t="shared" si="10"/>
        <v>0.38997481124973032</v>
      </c>
      <c r="G241" s="8">
        <v>878155.61996000004</v>
      </c>
      <c r="H241" s="8">
        <v>717160.13916000002</v>
      </c>
      <c r="I241" s="9">
        <f t="shared" si="11"/>
        <v>-0.18333365651902722</v>
      </c>
    </row>
    <row r="242" spans="1:9" x14ac:dyDescent="0.25">
      <c r="A242" s="3" t="s">
        <v>243</v>
      </c>
      <c r="B242" s="8">
        <v>717.70925999999997</v>
      </c>
      <c r="C242" s="8">
        <v>421.52260999999999</v>
      </c>
      <c r="D242" s="9">
        <f t="shared" si="9"/>
        <v>-0.41268333363847076</v>
      </c>
      <c r="E242" s="8">
        <v>341.53913999999997</v>
      </c>
      <c r="F242" s="9">
        <f t="shared" si="10"/>
        <v>0.23418537037951204</v>
      </c>
      <c r="G242" s="8">
        <v>13630.83934</v>
      </c>
      <c r="H242" s="8">
        <v>5956.8517099999999</v>
      </c>
      <c r="I242" s="9">
        <f t="shared" si="11"/>
        <v>-0.56298716745054089</v>
      </c>
    </row>
    <row r="243" spans="1:9" x14ac:dyDescent="0.25">
      <c r="A243" s="3" t="s">
        <v>244</v>
      </c>
      <c r="B243" s="8">
        <v>11356.131590000001</v>
      </c>
      <c r="C243" s="8">
        <v>13154.67426</v>
      </c>
      <c r="D243" s="9">
        <f t="shared" si="9"/>
        <v>0.15837634988165883</v>
      </c>
      <c r="E243" s="8">
        <v>12919.600399999999</v>
      </c>
      <c r="F243" s="9">
        <f t="shared" si="10"/>
        <v>1.8195133960954513E-2</v>
      </c>
      <c r="G243" s="8">
        <v>115670.58197</v>
      </c>
      <c r="H243" s="8">
        <v>140871.70764000001</v>
      </c>
      <c r="I243" s="9">
        <f t="shared" si="11"/>
        <v>0.21786979230843762</v>
      </c>
    </row>
    <row r="244" spans="1:9" x14ac:dyDescent="0.25">
      <c r="A244" s="3" t="s">
        <v>245</v>
      </c>
      <c r="B244" s="8">
        <v>6761.6589999999997</v>
      </c>
      <c r="C244" s="8">
        <v>8534.4953600000008</v>
      </c>
      <c r="D244" s="9">
        <f t="shared" si="9"/>
        <v>0.26218955436824021</v>
      </c>
      <c r="E244" s="8">
        <v>13981.91084</v>
      </c>
      <c r="F244" s="9">
        <f t="shared" si="10"/>
        <v>-0.38960450701887039</v>
      </c>
      <c r="G244" s="8">
        <v>92713.915059999999</v>
      </c>
      <c r="H244" s="8">
        <v>89853.617280000006</v>
      </c>
      <c r="I244" s="9">
        <f t="shared" si="11"/>
        <v>-3.0850792765562129E-2</v>
      </c>
    </row>
    <row r="245" spans="1:9" x14ac:dyDescent="0.25">
      <c r="A245" s="3" t="s">
        <v>246</v>
      </c>
      <c r="B245" s="8">
        <v>205541.12150000001</v>
      </c>
      <c r="C245" s="8">
        <v>288254.10186</v>
      </c>
      <c r="D245" s="9">
        <f t="shared" si="9"/>
        <v>0.40241572954538918</v>
      </c>
      <c r="E245" s="8">
        <v>270408.37858000002</v>
      </c>
      <c r="F245" s="9">
        <f t="shared" si="10"/>
        <v>6.5995452410585465E-2</v>
      </c>
      <c r="G245" s="8">
        <v>2604049.1674700002</v>
      </c>
      <c r="H245" s="8">
        <v>3326440.8590600002</v>
      </c>
      <c r="I245" s="9">
        <f t="shared" si="11"/>
        <v>0.27741092626597741</v>
      </c>
    </row>
    <row r="246" spans="1:9" x14ac:dyDescent="0.25">
      <c r="A246" s="3" t="s">
        <v>247</v>
      </c>
      <c r="B246" s="8">
        <v>2593.6854800000001</v>
      </c>
      <c r="C246" s="8">
        <v>1090.3423700000001</v>
      </c>
      <c r="D246" s="9">
        <f t="shared" si="9"/>
        <v>-0.57961658095876767</v>
      </c>
      <c r="E246" s="8">
        <v>2649.9846899999998</v>
      </c>
      <c r="F246" s="9">
        <f t="shared" si="10"/>
        <v>-0.58854767194900282</v>
      </c>
      <c r="G246" s="8">
        <v>28663.304199999999</v>
      </c>
      <c r="H246" s="8">
        <v>31054.48072</v>
      </c>
      <c r="I246" s="9">
        <f t="shared" si="11"/>
        <v>8.3422919539053009E-2</v>
      </c>
    </row>
    <row r="247" spans="1:9" x14ac:dyDescent="0.25">
      <c r="A247" s="3" t="s">
        <v>248</v>
      </c>
      <c r="B247" s="8">
        <v>1710.1075699999999</v>
      </c>
      <c r="C247" s="8">
        <v>749.65849000000003</v>
      </c>
      <c r="D247" s="9">
        <f t="shared" si="9"/>
        <v>-0.56163079846491759</v>
      </c>
      <c r="E247" s="8">
        <v>1268.1997100000001</v>
      </c>
      <c r="F247" s="9">
        <f t="shared" si="10"/>
        <v>-0.40887978124517943</v>
      </c>
      <c r="G247" s="8">
        <v>22821.229060000001</v>
      </c>
      <c r="H247" s="8">
        <v>19696.911209999998</v>
      </c>
      <c r="I247" s="9">
        <f t="shared" si="11"/>
        <v>-0.13690401344229808</v>
      </c>
    </row>
    <row r="248" spans="1:9" x14ac:dyDescent="0.25">
      <c r="A248" s="5" t="s">
        <v>249</v>
      </c>
      <c r="B248" s="10">
        <v>19619857.092799999</v>
      </c>
      <c r="C248" s="10">
        <v>20174659.566300001</v>
      </c>
      <c r="D248" s="11">
        <f t="shared" si="9"/>
        <v>2.8277600131124236E-2</v>
      </c>
      <c r="E248" s="10">
        <v>19423839.04862</v>
      </c>
      <c r="F248" s="11">
        <f t="shared" si="10"/>
        <v>3.8654589126311034E-2</v>
      </c>
      <c r="G248" s="10">
        <v>221461627.28217</v>
      </c>
      <c r="H248" s="10">
        <v>226066206.97308999</v>
      </c>
      <c r="I248" s="11">
        <f t="shared" si="11"/>
        <v>2.0791772134199915E-2</v>
      </c>
    </row>
  </sheetData>
  <autoFilter ref="A4:I4"/>
  <mergeCells count="4">
    <mergeCell ref="A1:I1"/>
    <mergeCell ref="B3:D3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2025-01-03T10:35:06Z</dcterms:created>
  <dcterms:modified xsi:type="dcterms:W3CDTF">2025-01-03T10:35:25Z</dcterms:modified>
</cp:coreProperties>
</file>