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showHorizontalScroll="0" showVerticalScroll="0" showSheetTabs="0" xWindow="0" yWindow="0" windowWidth="9890" windowHeight="515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<sst xmlns="http://schemas.openxmlformats.org/spreadsheetml/2006/main" count="21" uniqueCount="19">
  <si>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</si>
  <si>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</si>
  <si>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</si>
  <si>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</si>
  <si>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</si>
  <si>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</si>
  <si>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</si>
  <si>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</si>
  <si>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</si>
  <si>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</si>
  <si>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</si>
  <si>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</si>
  <si>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</si>
  <si>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</si>
  <si>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ULKE GRUP</t>
  </si>
  <si>
    <t>30.06.2024 Konsolide Ülke Gruplarına Göre İhracat  (1000 $)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</si>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</sst>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90625" style="1" bestFit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16</v>
      </c>
      <c r="C3" s="10"/>
      <c r="D3" s="10"/>
      <c r="E3" s="10" t="s">
        <v>17</v>
      </c>
      <c r="F3" s="10"/>
      <c r="G3" s="10" t="s">
        <v>18</v>
      </c>
      <c r="H3" s="10"/>
      <c r="I3" s="10"/>
    </row>
    <row r="4" spans="1:9" ht="13" x14ac:dyDescent="0.3">
      <c r="A4" s="2" t="s">
        <v>14</v>
      </c>
      <c r="B4" s="9">
        <v>2023</v>
      </c>
      <c r="C4" s="9">
        <v>2024</v>
      </c>
      <c r="D4" s="6" t="s">
        <v>13</v>
      </c>
      <c r="E4" s="9">
        <v>2024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1488825.2420999999</v>
      </c>
      <c r="C5" s="8">
        <v>1311112.3866600001</v>
      </c>
      <c r="D5" s="5">
        <f t="shared" ref="D5:D17" si="0">IF(B5=0,"",(C5/B5-1))</f>
        <v>-0.1193644830936198</v>
      </c>
      <c r="E5" s="8">
        <v>1769046.77599</v>
      </c>
      <c r="F5" s="5">
        <f t="shared" ref="F5:F17" si="1">IF(E5=0,"",(C5/E5-1))</f>
        <v>-0.25885940131443341</v>
      </c>
      <c r="G5" s="8">
        <v>8970075.9993500002</v>
      </c>
      <c r="H5" s="8">
        <v>9058957.7885899991</v>
      </c>
      <c r="I5" s="5">
        <f t="shared" ref="I5:I17" si="2">IF(G5=0,"",(H5/G5-1))</f>
        <v>9.9086996862054466E-3</v>
      </c>
    </row>
    <row r="6" spans="1:9" x14ac:dyDescent="0.25">
      <c r="A6" s="7" t="s">
        <v>10</v>
      </c>
      <c r="B6" s="8">
        <v>7808208.5233199997</v>
      </c>
      <c r="C6" s="8">
        <v>7441627.7967400001</v>
      </c>
      <c r="D6" s="5">
        <f t="shared" si="0"/>
        <v>-4.6948122028909633E-2</v>
      </c>
      <c r="E6" s="8">
        <v>9033774.1853</v>
      </c>
      <c r="F6" s="5">
        <f t="shared" si="1"/>
        <v>-0.17624376654784923</v>
      </c>
      <c r="G6" s="8">
        <v>46780616.929020002</v>
      </c>
      <c r="H6" s="8">
        <v>48019982.099420004</v>
      </c>
      <c r="I6" s="5">
        <f t="shared" si="2"/>
        <v>2.6493134374018235E-2</v>
      </c>
    </row>
    <row r="7" spans="1:9" x14ac:dyDescent="0.25">
      <c r="A7" s="7" t="s">
        <v>9</v>
      </c>
      <c r="B7" s="8">
        <v>2011180.4067899999</v>
      </c>
      <c r="C7" s="8">
        <v>1712979.5382699999</v>
      </c>
      <c r="D7" s="5">
        <f t="shared" si="0"/>
        <v>-0.14827156604809599</v>
      </c>
      <c r="E7" s="8">
        <v>2107183.7932000002</v>
      </c>
      <c r="F7" s="5">
        <f t="shared" si="1"/>
        <v>-0.1870763510056026</v>
      </c>
      <c r="G7" s="8">
        <v>12151248.42066</v>
      </c>
      <c r="H7" s="8">
        <v>10838397.097209999</v>
      </c>
      <c r="I7" s="5">
        <f t="shared" si="2"/>
        <v>-0.10804250542831817</v>
      </c>
    </row>
    <row r="8" spans="1:9" x14ac:dyDescent="0.25">
      <c r="A8" s="7" t="s">
        <v>8</v>
      </c>
      <c r="B8" s="8">
        <v>260279.11134999999</v>
      </c>
      <c r="C8" s="8">
        <v>285295.21229</v>
      </c>
      <c r="D8" s="5">
        <f t="shared" si="0"/>
        <v>9.6112595475864371E-2</v>
      </c>
      <c r="E8" s="8">
        <v>354963.77127999999</v>
      </c>
      <c r="F8" s="5">
        <f t="shared" si="1"/>
        <v>-0.19626949178158393</v>
      </c>
      <c r="G8" s="8">
        <v>1656379.2101400001</v>
      </c>
      <c r="H8" s="8">
        <v>1862151.3860500001</v>
      </c>
      <c r="I8" s="5">
        <f t="shared" si="2"/>
        <v>0.12423011267607476</v>
      </c>
    </row>
    <row r="9" spans="1:9" x14ac:dyDescent="0.25">
      <c r="A9" s="7" t="s">
        <v>7</v>
      </c>
      <c r="B9" s="8">
        <v>493635.80949000001</v>
      </c>
      <c r="C9" s="8">
        <v>456605.35038999998</v>
      </c>
      <c r="D9" s="5">
        <f t="shared" si="0"/>
        <v>-7.5015747213027506E-2</v>
      </c>
      <c r="E9" s="8">
        <v>850972.89760000003</v>
      </c>
      <c r="F9" s="5">
        <f t="shared" si="1"/>
        <v>-0.46343138344621237</v>
      </c>
      <c r="G9" s="8">
        <v>2888292.8174100001</v>
      </c>
      <c r="H9" s="8">
        <v>3230163.9622599999</v>
      </c>
      <c r="I9" s="5">
        <f t="shared" si="2"/>
        <v>0.11836443410075148</v>
      </c>
    </row>
    <row r="10" spans="1:9" x14ac:dyDescent="0.25">
      <c r="A10" s="7" t="s">
        <v>6</v>
      </c>
      <c r="B10" s="8">
        <v>1634311.2530700001</v>
      </c>
      <c r="C10" s="8">
        <v>1566946.9698900001</v>
      </c>
      <c r="D10" s="5">
        <f t="shared" si="0"/>
        <v>-4.1218759923153159E-2</v>
      </c>
      <c r="E10" s="8">
        <v>1925042.20545</v>
      </c>
      <c r="F10" s="5">
        <f t="shared" si="1"/>
        <v>-0.18601942053332343</v>
      </c>
      <c r="G10" s="8">
        <v>9731733.62445</v>
      </c>
      <c r="H10" s="8">
        <v>10157161.64457</v>
      </c>
      <c r="I10" s="5">
        <f t="shared" si="2"/>
        <v>4.3715543040672156E-2</v>
      </c>
    </row>
    <row r="11" spans="1:9" x14ac:dyDescent="0.25">
      <c r="A11" s="7" t="s">
        <v>12</v>
      </c>
      <c r="B11" s="8">
        <v>2562.93273</v>
      </c>
      <c r="C11" s="8">
        <v>1524.94425</v>
      </c>
      <c r="D11" s="5">
        <f t="shared" si="0"/>
        <v>-0.40500028262544374</v>
      </c>
      <c r="E11" s="8">
        <v>3050.9068200000002</v>
      </c>
      <c r="F11" s="5">
        <f t="shared" si="1"/>
        <v>-0.50016688808608056</v>
      </c>
      <c r="G11" s="8">
        <v>17348.535540000001</v>
      </c>
      <c r="H11" s="8">
        <v>16392.252619999999</v>
      </c>
      <c r="I11" s="5">
        <f t="shared" si="2"/>
        <v>-5.5121823844734852E-2</v>
      </c>
    </row>
    <row r="12" spans="1:9" x14ac:dyDescent="0.25">
      <c r="A12" s="7" t="s">
        <v>5</v>
      </c>
      <c r="B12" s="8">
        <v>1307311.8984600001</v>
      </c>
      <c r="C12" s="8">
        <v>1201740.0270100001</v>
      </c>
      <c r="D12" s="5">
        <f t="shared" si="0"/>
        <v>-8.0754922810969965E-2</v>
      </c>
      <c r="E12" s="8">
        <v>1590028.72037</v>
      </c>
      <c r="F12" s="5">
        <f t="shared" si="1"/>
        <v>-0.24420231432652684</v>
      </c>
      <c r="G12" s="8">
        <v>7189640.1754799997</v>
      </c>
      <c r="H12" s="8">
        <v>7836040.9401000002</v>
      </c>
      <c r="I12" s="5">
        <f t="shared" si="2"/>
        <v>8.990724832440522E-2</v>
      </c>
    </row>
    <row r="13" spans="1:9" x14ac:dyDescent="0.25">
      <c r="A13" s="7" t="s">
        <v>4</v>
      </c>
      <c r="B13" s="8">
        <v>97557.243900000001</v>
      </c>
      <c r="C13" s="8">
        <v>132723.25038000001</v>
      </c>
      <c r="D13" s="5">
        <f t="shared" si="0"/>
        <v>0.36046535422881099</v>
      </c>
      <c r="E13" s="8">
        <v>111369.76665999999</v>
      </c>
      <c r="F13" s="5">
        <f t="shared" si="1"/>
        <v>0.19173501355345324</v>
      </c>
      <c r="G13" s="8">
        <v>494642.71029000002</v>
      </c>
      <c r="H13" s="8">
        <v>698826.35231999995</v>
      </c>
      <c r="I13" s="5">
        <f t="shared" si="2"/>
        <v>0.4127901569807646</v>
      </c>
    </row>
    <row r="14" spans="1:9" x14ac:dyDescent="0.25">
      <c r="A14" s="7" t="s">
        <v>3</v>
      </c>
      <c r="B14" s="8">
        <v>2301265.1801399998</v>
      </c>
      <c r="C14" s="8">
        <v>1634952.71988</v>
      </c>
      <c r="D14" s="5">
        <f t="shared" si="0"/>
        <v>-0.28954179901138732</v>
      </c>
      <c r="E14" s="8">
        <v>2495620.76278</v>
      </c>
      <c r="F14" s="5">
        <f t="shared" si="1"/>
        <v>-0.34487132649964725</v>
      </c>
      <c r="G14" s="8">
        <v>14374866.611850001</v>
      </c>
      <c r="H14" s="8">
        <v>13778590.29432</v>
      </c>
      <c r="I14" s="5">
        <f t="shared" si="2"/>
        <v>-4.1480476558888979E-2</v>
      </c>
    </row>
    <row r="15" spans="1:9" x14ac:dyDescent="0.25">
      <c r="A15" s="7" t="s">
        <v>2</v>
      </c>
      <c r="B15" s="8">
        <v>255086.33144000001</v>
      </c>
      <c r="C15" s="8">
        <v>191720.36108999999</v>
      </c>
      <c r="D15" s="5">
        <f t="shared" si="0"/>
        <v>-0.24840990104130534</v>
      </c>
      <c r="E15" s="8">
        <v>298587.72005</v>
      </c>
      <c r="F15" s="5">
        <f t="shared" si="1"/>
        <v>-0.35790942421243765</v>
      </c>
      <c r="G15" s="8">
        <v>1664651.75465</v>
      </c>
      <c r="H15" s="8">
        <v>1555705.74404</v>
      </c>
      <c r="I15" s="5">
        <f t="shared" si="2"/>
        <v>-6.5446728005225552E-2</v>
      </c>
    </row>
    <row r="16" spans="1:9" x14ac:dyDescent="0.25">
      <c r="A16" s="7" t="s">
        <v>1</v>
      </c>
      <c r="B16" s="8">
        <v>268042.75562000001</v>
      </c>
      <c r="C16" s="8">
        <v>240956.09809000001</v>
      </c>
      <c r="D16" s="5">
        <f t="shared" si="0"/>
        <v>-0.10105349598927538</v>
      </c>
      <c r="E16" s="8">
        <v>342037.76277999999</v>
      </c>
      <c r="F16" s="5">
        <f t="shared" si="1"/>
        <v>-0.29552779163456311</v>
      </c>
      <c r="G16" s="8">
        <v>1717496.3513499999</v>
      </c>
      <c r="H16" s="8">
        <v>1718845.4577500001</v>
      </c>
      <c r="I16" s="5">
        <f t="shared" si="2"/>
        <v>7.8550757848172559E-4</v>
      </c>
    </row>
    <row r="17" spans="1:9" s="2" customFormat="1" ht="13" x14ac:dyDescent="0.3">
      <c r="A17" s="2" t="s">
        <v>0</v>
      </c>
      <c r="B17" s="4">
        <v>17928266.688409999</v>
      </c>
      <c r="C17" s="4">
        <v>16178184.65494</v>
      </c>
      <c r="D17" s="3">
        <f t="shared" si="0"/>
        <v>-9.7615796545539202E-2</v>
      </c>
      <c r="E17" s="4">
        <v>20881679.268279999</v>
      </c>
      <c r="F17" s="3">
        <f t="shared" si="1"/>
        <v>-0.22524503670951279</v>
      </c>
      <c r="G17" s="4">
        <v>107636993.14019001</v>
      </c>
      <c r="H17" s="4">
        <v>108771215.01925001</v>
      </c>
      <c r="I17" s="3">
        <f t="shared" si="2"/>
        <v>1.0537472721694696E-2</v>
      </c>
    </row>
  </sheetData>
  <autoFilter ref="A4:M338"/>
  <mergeCells count="4">
    <mergeCell ref="B3:D3"/>
    <mergeCell ref="A1:I1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2024-07-03T06:06:25Z</dcterms:modified>
</cp:coreProperties>
</file>