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ocak\web\"/>
    </mc:Choice>
  </mc:AlternateContent>
  <bookViews>
    <workbookView xWindow="0" yWindow="0" windowWidth="23040" windowHeight="9084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5" i="1" l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<sst xmlns="http://schemas.openxmlformats.org/spreadsheetml/2006/main" count="249" uniqueCount="247">
  <si>
    <t>31.01.2025 Konsolide Ülkelere Göre İhracat  (1000 $)</t>
  </si>
  <si>
    <t>1 - 31 OCAK</t>
  </si>
  <si>
    <t>1 - 31 ARALıK</t>
  </si>
  <si>
    <t>1 OCAK  -  31 OCAK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</si>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</sst>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12.6640625" style="3" customWidth="1"/>
    <col min="3" max="3" width="14.109375" style="3" customWidth="1"/>
    <col min="4" max="4" width="12.33203125" style="3" bestFit="1" customWidth="1"/>
    <col min="5" max="5" width="12.6640625" style="3" customWidth="1"/>
    <col min="6" max="6" width="12.33203125" style="3" bestFit="1" customWidth="1"/>
    <col min="7" max="7" width="13.6640625" style="3" customWidth="1"/>
    <col min="8" max="8" width="13.109375" style="3" customWidth="1"/>
    <col min="9" max="9" width="12.33203125" style="3" bestFit="1" customWidth="1"/>
    <col min="10" max="16384" width="9.1093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2024</v>
      </c>
      <c r="C4" s="6">
        <v>2025</v>
      </c>
      <c r="D4" s="7" t="s">
        <v>5</v>
      </c>
      <c r="E4" s="6">
        <v>2024</v>
      </c>
      <c r="F4" s="7" t="s">
        <v>5</v>
      </c>
      <c r="G4" s="6">
        <v>2024</v>
      </c>
      <c r="H4" s="6">
        <v>2025</v>
      </c>
      <c r="I4" s="7" t="s">
        <v>5</v>
      </c>
    </row>
    <row r="5" spans="1:9" x14ac:dyDescent="0.25">
      <c r="A5" s="3" t="s">
        <v>6</v>
      </c>
      <c r="B5" s="8">
        <v>1002522.22733</v>
      </c>
      <c r="C5" s="8">
        <v>1080997.40613</v>
      </c>
      <c r="D5" s="9">
        <f t="shared" ref="D5:D68" si="0">IF(B5=0,"",(C5/B5-1))</f>
        <v>7.8277744533407079E-2</v>
      </c>
      <c r="E5" s="8">
        <v>1160673.8439499999</v>
      </c>
      <c r="F5" s="9">
        <f t="shared" ref="F5:F68" si="1">IF(E5=0,"",(C5/E5-1))</f>
        <v>-6.8646707458182576E-2</v>
      </c>
      <c r="G5" s="8">
        <v>1002522.22733</v>
      </c>
      <c r="H5" s="8">
        <v>1080997.40613</v>
      </c>
      <c r="I5" s="9">
        <f t="shared" ref="I5:I68" si="2">IF(G5=0,"",(H5/G5-1))</f>
        <v>7.8277744533407079E-2</v>
      </c>
    </row>
    <row r="6" spans="1:9" x14ac:dyDescent="0.25">
      <c r="A6" s="3" t="s">
        <v>7</v>
      </c>
      <c r="B6" s="8">
        <v>0</v>
      </c>
      <c r="C6" s="8">
        <v>0</v>
      </c>
      <c r="D6" s="9" t="str">
        <f t="shared" si="0"/>
        <v/>
      </c>
      <c r="E6" s="8">
        <v>0</v>
      </c>
      <c r="F6" s="9" t="str">
        <f t="shared" si="1"/>
        <v/>
      </c>
      <c r="G6" s="8">
        <v>0</v>
      </c>
      <c r="H6" s="8">
        <v>0</v>
      </c>
      <c r="I6" s="9" t="str">
        <f t="shared" si="2"/>
        <v/>
      </c>
    </row>
    <row r="7" spans="1:9" x14ac:dyDescent="0.25">
      <c r="A7" s="3" t="s">
        <v>8</v>
      </c>
      <c r="B7" s="8">
        <v>130.5909</v>
      </c>
      <c r="C7" s="8">
        <v>8.9087999999999994</v>
      </c>
      <c r="D7" s="9">
        <f t="shared" si="0"/>
        <v>-0.93178085149884105</v>
      </c>
      <c r="E7" s="8">
        <v>0.40292</v>
      </c>
      <c r="F7" s="9">
        <f t="shared" si="1"/>
        <v>21.11059267348357</v>
      </c>
      <c r="G7" s="8">
        <v>130.5909</v>
      </c>
      <c r="H7" s="8">
        <v>8.9087999999999994</v>
      </c>
      <c r="I7" s="9">
        <f t="shared" si="2"/>
        <v>-0.93178085149884105</v>
      </c>
    </row>
    <row r="8" spans="1:9" x14ac:dyDescent="0.25">
      <c r="A8" s="3" t="s">
        <v>9</v>
      </c>
      <c r="B8" s="8">
        <v>13927.623229999999</v>
      </c>
      <c r="C8" s="8">
        <v>15572.06365</v>
      </c>
      <c r="D8" s="9">
        <f t="shared" si="0"/>
        <v>0.11807042686636504</v>
      </c>
      <c r="E8" s="8">
        <v>16148.893969999999</v>
      </c>
      <c r="F8" s="9">
        <f t="shared" si="1"/>
        <v>-3.5719493921477441E-2</v>
      </c>
      <c r="G8" s="8">
        <v>13927.623229999999</v>
      </c>
      <c r="H8" s="8">
        <v>15572.06365</v>
      </c>
      <c r="I8" s="9">
        <f t="shared" si="2"/>
        <v>0.11807042686636504</v>
      </c>
    </row>
    <row r="9" spans="1:9" x14ac:dyDescent="0.25">
      <c r="A9" s="3" t="s">
        <v>10</v>
      </c>
      <c r="B9" s="8">
        <v>2839.8671100000001</v>
      </c>
      <c r="C9" s="8">
        <v>1704.9373499999999</v>
      </c>
      <c r="D9" s="9">
        <f t="shared" si="0"/>
        <v>-0.39964185507257777</v>
      </c>
      <c r="E9" s="8">
        <v>2209.4064600000002</v>
      </c>
      <c r="F9" s="9">
        <f t="shared" si="1"/>
        <v>-0.22832788766264411</v>
      </c>
      <c r="G9" s="8">
        <v>2839.8671100000001</v>
      </c>
      <c r="H9" s="8">
        <v>1704.9373499999999</v>
      </c>
      <c r="I9" s="9">
        <f t="shared" si="2"/>
        <v>-0.39964185507257777</v>
      </c>
    </row>
    <row r="10" spans="1:9" x14ac:dyDescent="0.25">
      <c r="A10" s="3" t="s">
        <v>11</v>
      </c>
      <c r="B10" s="8">
        <v>1548887.2109399999</v>
      </c>
      <c r="C10" s="8">
        <v>1580862.4436999999</v>
      </c>
      <c r="D10" s="9">
        <f t="shared" si="0"/>
        <v>2.0644003342628503E-2</v>
      </c>
      <c r="E10" s="8">
        <v>1450074.6932300001</v>
      </c>
      <c r="F10" s="9">
        <f t="shared" si="1"/>
        <v>9.0193802485218022E-2</v>
      </c>
      <c r="G10" s="8">
        <v>1548887.2109399999</v>
      </c>
      <c r="H10" s="8">
        <v>1580862.4436999999</v>
      </c>
      <c r="I10" s="9">
        <f t="shared" si="2"/>
        <v>2.0644003342628503E-2</v>
      </c>
    </row>
    <row r="11" spans="1:9" x14ac:dyDescent="0.25">
      <c r="A11" s="3" t="s">
        <v>12</v>
      </c>
      <c r="B11" s="8">
        <v>29.605599999999999</v>
      </c>
      <c r="C11" s="8">
        <v>0</v>
      </c>
      <c r="D11" s="9">
        <f t="shared" si="0"/>
        <v>-1</v>
      </c>
      <c r="E11" s="8">
        <v>0</v>
      </c>
      <c r="F11" s="9" t="str">
        <f t="shared" si="1"/>
        <v/>
      </c>
      <c r="G11" s="8">
        <v>29.605599999999999</v>
      </c>
      <c r="H11" s="8">
        <v>0</v>
      </c>
      <c r="I11" s="9">
        <f t="shared" si="2"/>
        <v>-1</v>
      </c>
    </row>
    <row r="12" spans="1:9" x14ac:dyDescent="0.25">
      <c r="A12" s="3" t="s">
        <v>13</v>
      </c>
      <c r="B12" s="8">
        <v>1.0860399999999999</v>
      </c>
      <c r="C12" s="8">
        <v>7.6148199999999999</v>
      </c>
      <c r="D12" s="9">
        <f t="shared" si="0"/>
        <v>6.0115465360391891</v>
      </c>
      <c r="E12" s="8">
        <v>89.325620000000001</v>
      </c>
      <c r="F12" s="9">
        <f t="shared" si="1"/>
        <v>-0.91475211702980619</v>
      </c>
      <c r="G12" s="8">
        <v>1.0860399999999999</v>
      </c>
      <c r="H12" s="8">
        <v>7.6148199999999999</v>
      </c>
      <c r="I12" s="9">
        <f t="shared" si="2"/>
        <v>6.0115465360391891</v>
      </c>
    </row>
    <row r="13" spans="1:9" x14ac:dyDescent="0.25">
      <c r="A13" s="3" t="s">
        <v>14</v>
      </c>
      <c r="B13" s="8">
        <v>7177.8904300000004</v>
      </c>
      <c r="C13" s="8">
        <v>8011.5624699999998</v>
      </c>
      <c r="D13" s="9">
        <f t="shared" si="0"/>
        <v>0.11614443660433516</v>
      </c>
      <c r="E13" s="8">
        <v>10536.420899999999</v>
      </c>
      <c r="F13" s="9">
        <f t="shared" si="1"/>
        <v>-0.23963150807690303</v>
      </c>
      <c r="G13" s="8">
        <v>7177.8904300000004</v>
      </c>
      <c r="H13" s="8">
        <v>8011.5624699999998</v>
      </c>
      <c r="I13" s="9">
        <f t="shared" si="2"/>
        <v>0.11614443660433516</v>
      </c>
    </row>
    <row r="14" spans="1:9" x14ac:dyDescent="0.25">
      <c r="A14" s="3" t="s">
        <v>15</v>
      </c>
      <c r="B14" s="8">
        <v>0</v>
      </c>
      <c r="C14" s="8">
        <v>0</v>
      </c>
      <c r="D14" s="9" t="str">
        <f t="shared" si="0"/>
        <v/>
      </c>
      <c r="E14" s="8">
        <v>0</v>
      </c>
      <c r="F14" s="9" t="str">
        <f t="shared" si="1"/>
        <v/>
      </c>
      <c r="G14" s="8">
        <v>0</v>
      </c>
      <c r="H14" s="8">
        <v>0</v>
      </c>
      <c r="I14" s="9" t="str">
        <f t="shared" si="2"/>
        <v/>
      </c>
    </row>
    <row r="15" spans="1:9" x14ac:dyDescent="0.25">
      <c r="A15" s="3" t="s">
        <v>16</v>
      </c>
      <c r="B15" s="8">
        <v>11954.312180000001</v>
      </c>
      <c r="C15" s="8">
        <v>8244.5117100000007</v>
      </c>
      <c r="D15" s="9">
        <f t="shared" si="0"/>
        <v>-0.31033157024346669</v>
      </c>
      <c r="E15" s="8">
        <v>8354.2453999999998</v>
      </c>
      <c r="F15" s="9">
        <f t="shared" si="1"/>
        <v>-1.3135080997261461E-2</v>
      </c>
      <c r="G15" s="8">
        <v>11954.312180000001</v>
      </c>
      <c r="H15" s="8">
        <v>8244.5117100000007</v>
      </c>
      <c r="I15" s="9">
        <f t="shared" si="2"/>
        <v>-0.31033157024346669</v>
      </c>
    </row>
    <row r="16" spans="1:9" x14ac:dyDescent="0.25">
      <c r="A16" s="3" t="s">
        <v>17</v>
      </c>
      <c r="B16" s="8">
        <v>302.60316999999998</v>
      </c>
      <c r="C16" s="8">
        <v>296.11423000000002</v>
      </c>
      <c r="D16" s="9">
        <f t="shared" si="0"/>
        <v>-2.1443727770597887E-2</v>
      </c>
      <c r="E16" s="8">
        <v>521.09294999999997</v>
      </c>
      <c r="F16" s="9">
        <f t="shared" si="1"/>
        <v>-0.43174393359188601</v>
      </c>
      <c r="G16" s="8">
        <v>302.60316999999998</v>
      </c>
      <c r="H16" s="8">
        <v>296.11423000000002</v>
      </c>
      <c r="I16" s="9">
        <f t="shared" si="2"/>
        <v>-2.1443727770597887E-2</v>
      </c>
    </row>
    <row r="17" spans="1:9" x14ac:dyDescent="0.25">
      <c r="A17" s="3" t="s">
        <v>18</v>
      </c>
      <c r="B17" s="8">
        <v>8800.7585600000002</v>
      </c>
      <c r="C17" s="8">
        <v>17738.219069999999</v>
      </c>
      <c r="D17" s="9">
        <f t="shared" si="0"/>
        <v>1.0155329735576792</v>
      </c>
      <c r="E17" s="8">
        <v>20330.562849999998</v>
      </c>
      <c r="F17" s="9">
        <f t="shared" si="1"/>
        <v>-0.12750969066259765</v>
      </c>
      <c r="G17" s="8">
        <v>8800.7585600000002</v>
      </c>
      <c r="H17" s="8">
        <v>17738.219069999999</v>
      </c>
      <c r="I17" s="9">
        <f t="shared" si="2"/>
        <v>1.0155329735576792</v>
      </c>
    </row>
    <row r="18" spans="1:9" x14ac:dyDescent="0.25">
      <c r="A18" s="3" t="s">
        <v>19</v>
      </c>
      <c r="B18" s="8">
        <v>80214.400899999993</v>
      </c>
      <c r="C18" s="8">
        <v>53229.033539999997</v>
      </c>
      <c r="D18" s="9">
        <f t="shared" si="0"/>
        <v>-0.33641549468955767</v>
      </c>
      <c r="E18" s="8">
        <v>66210.450209999995</v>
      </c>
      <c r="F18" s="9">
        <f t="shared" si="1"/>
        <v>-0.19606295726470335</v>
      </c>
      <c r="G18" s="8">
        <v>80214.400899999993</v>
      </c>
      <c r="H18" s="8">
        <v>53229.033539999997</v>
      </c>
      <c r="I18" s="9">
        <f t="shared" si="2"/>
        <v>-0.33641549468955767</v>
      </c>
    </row>
    <row r="19" spans="1:9" x14ac:dyDescent="0.25">
      <c r="A19" s="3" t="s">
        <v>20</v>
      </c>
      <c r="B19" s="8">
        <v>267.33006999999998</v>
      </c>
      <c r="C19" s="8">
        <v>2260.0883800000001</v>
      </c>
      <c r="D19" s="9">
        <f t="shared" si="0"/>
        <v>7.4542991366440763</v>
      </c>
      <c r="E19" s="8">
        <v>2576.0168399999998</v>
      </c>
      <c r="F19" s="9">
        <f t="shared" si="1"/>
        <v>-0.12264223396924678</v>
      </c>
      <c r="G19" s="8">
        <v>267.33006999999998</v>
      </c>
      <c r="H19" s="8">
        <v>2260.0883800000001</v>
      </c>
      <c r="I19" s="9">
        <f t="shared" si="2"/>
        <v>7.4542991366440763</v>
      </c>
    </row>
    <row r="20" spans="1:9" x14ac:dyDescent="0.25">
      <c r="A20" s="3" t="s">
        <v>21</v>
      </c>
      <c r="B20" s="8">
        <v>85743.182159999997</v>
      </c>
      <c r="C20" s="8">
        <v>66334.719119999994</v>
      </c>
      <c r="D20" s="9">
        <f t="shared" si="0"/>
        <v>-0.22635575856962109</v>
      </c>
      <c r="E20" s="8">
        <v>83648.337929999994</v>
      </c>
      <c r="F20" s="9">
        <f t="shared" si="1"/>
        <v>-0.20698102602455382</v>
      </c>
      <c r="G20" s="8">
        <v>85743.182159999997</v>
      </c>
      <c r="H20" s="8">
        <v>66334.719119999994</v>
      </c>
      <c r="I20" s="9">
        <f t="shared" si="2"/>
        <v>-0.22635575856962109</v>
      </c>
    </row>
    <row r="21" spans="1:9" x14ac:dyDescent="0.25">
      <c r="A21" s="3" t="s">
        <v>22</v>
      </c>
      <c r="B21" s="8">
        <v>125926.04621</v>
      </c>
      <c r="C21" s="8">
        <v>129706.00487</v>
      </c>
      <c r="D21" s="9">
        <f t="shared" si="0"/>
        <v>3.0017290098161009E-2</v>
      </c>
      <c r="E21" s="8">
        <v>126786.45291000001</v>
      </c>
      <c r="F21" s="9">
        <f t="shared" si="1"/>
        <v>2.3027317927037938E-2</v>
      </c>
      <c r="G21" s="8">
        <v>125926.04621</v>
      </c>
      <c r="H21" s="8">
        <v>129706.00487</v>
      </c>
      <c r="I21" s="9">
        <f t="shared" si="2"/>
        <v>3.0017290098161009E-2</v>
      </c>
    </row>
    <row r="22" spans="1:9" x14ac:dyDescent="0.25">
      <c r="A22" s="3" t="s">
        <v>23</v>
      </c>
      <c r="B22" s="8">
        <v>146212.22000999999</v>
      </c>
      <c r="C22" s="8">
        <v>159502.63746999999</v>
      </c>
      <c r="D22" s="9">
        <f t="shared" si="0"/>
        <v>9.0898130533077381E-2</v>
      </c>
      <c r="E22" s="8">
        <v>307986.17882999999</v>
      </c>
      <c r="F22" s="9">
        <f t="shared" si="1"/>
        <v>-0.4821110542170105</v>
      </c>
      <c r="G22" s="8">
        <v>146212.22000999999</v>
      </c>
      <c r="H22" s="8">
        <v>159502.63746999999</v>
      </c>
      <c r="I22" s="9">
        <f t="shared" si="2"/>
        <v>9.0898130533077381E-2</v>
      </c>
    </row>
    <row r="23" spans="1:9" x14ac:dyDescent="0.25">
      <c r="A23" s="3" t="s">
        <v>24</v>
      </c>
      <c r="B23" s="8">
        <v>406059.99916000001</v>
      </c>
      <c r="C23" s="8">
        <v>865642.29948000005</v>
      </c>
      <c r="D23" s="9">
        <f t="shared" si="0"/>
        <v>1.1318088491127405</v>
      </c>
      <c r="E23" s="8">
        <v>659342.78639000002</v>
      </c>
      <c r="F23" s="9">
        <f t="shared" si="1"/>
        <v>0.31288658547327186</v>
      </c>
      <c r="G23" s="8">
        <v>406059.99916000001</v>
      </c>
      <c r="H23" s="8">
        <v>865642.29948000005</v>
      </c>
      <c r="I23" s="9">
        <f t="shared" si="2"/>
        <v>1.1318088491127405</v>
      </c>
    </row>
    <row r="24" spans="1:9" x14ac:dyDescent="0.25">
      <c r="A24" s="3" t="s">
        <v>25</v>
      </c>
      <c r="B24" s="8">
        <v>903.53821000000005</v>
      </c>
      <c r="C24" s="8">
        <v>863.55282999999997</v>
      </c>
      <c r="D24" s="9">
        <f t="shared" si="0"/>
        <v>-4.4254221412506789E-2</v>
      </c>
      <c r="E24" s="8">
        <v>138.98552000000001</v>
      </c>
      <c r="F24" s="9">
        <f t="shared" si="1"/>
        <v>5.2132575393465439</v>
      </c>
      <c r="G24" s="8">
        <v>903.53821000000005</v>
      </c>
      <c r="H24" s="8">
        <v>863.55282999999997</v>
      </c>
      <c r="I24" s="9">
        <f t="shared" si="2"/>
        <v>-4.4254221412506789E-2</v>
      </c>
    </row>
    <row r="25" spans="1:9" x14ac:dyDescent="0.25">
      <c r="A25" s="3" t="s">
        <v>26</v>
      </c>
      <c r="B25" s="8">
        <v>16644.159619999999</v>
      </c>
      <c r="C25" s="8">
        <v>7617.0129500000003</v>
      </c>
      <c r="D25" s="9">
        <f t="shared" si="0"/>
        <v>-0.54236121715347974</v>
      </c>
      <c r="E25" s="8">
        <v>14113.736989999999</v>
      </c>
      <c r="F25" s="9">
        <f t="shared" si="1"/>
        <v>-0.46031210901854847</v>
      </c>
      <c r="G25" s="8">
        <v>16644.159619999999</v>
      </c>
      <c r="H25" s="8">
        <v>7617.0129500000003</v>
      </c>
      <c r="I25" s="9">
        <f t="shared" si="2"/>
        <v>-0.54236121715347974</v>
      </c>
    </row>
    <row r="26" spans="1:9" x14ac:dyDescent="0.25">
      <c r="A26" s="3" t="s">
        <v>27</v>
      </c>
      <c r="B26" s="8">
        <v>40896.476759999998</v>
      </c>
      <c r="C26" s="8">
        <v>36664.949009999997</v>
      </c>
      <c r="D26" s="9">
        <f t="shared" si="0"/>
        <v>-0.10346924931535351</v>
      </c>
      <c r="E26" s="8">
        <v>36943.004220000003</v>
      </c>
      <c r="F26" s="9">
        <f t="shared" si="1"/>
        <v>-7.5265998494370434E-3</v>
      </c>
      <c r="G26" s="8">
        <v>40896.476759999998</v>
      </c>
      <c r="H26" s="8">
        <v>36664.949009999997</v>
      </c>
      <c r="I26" s="9">
        <f t="shared" si="2"/>
        <v>-0.10346924931535351</v>
      </c>
    </row>
    <row r="27" spans="1:9" x14ac:dyDescent="0.25">
      <c r="A27" s="3" t="s">
        <v>28</v>
      </c>
      <c r="B27" s="8">
        <v>1126.69658</v>
      </c>
      <c r="C27" s="8">
        <v>1450.2846400000001</v>
      </c>
      <c r="D27" s="9">
        <f t="shared" si="0"/>
        <v>0.28720071201423192</v>
      </c>
      <c r="E27" s="8">
        <v>1592.5970600000001</v>
      </c>
      <c r="F27" s="9">
        <f t="shared" si="1"/>
        <v>-8.935871073377466E-2</v>
      </c>
      <c r="G27" s="8">
        <v>1126.69658</v>
      </c>
      <c r="H27" s="8">
        <v>1450.2846400000001</v>
      </c>
      <c r="I27" s="9">
        <f t="shared" si="2"/>
        <v>0.28720071201423192</v>
      </c>
    </row>
    <row r="28" spans="1:9" x14ac:dyDescent="0.25">
      <c r="A28" s="3" t="s">
        <v>29</v>
      </c>
      <c r="B28" s="8">
        <v>413.30990000000003</v>
      </c>
      <c r="C28" s="8">
        <v>258.13418000000001</v>
      </c>
      <c r="D28" s="9">
        <f t="shared" si="0"/>
        <v>-0.37544641442172089</v>
      </c>
      <c r="E28" s="8">
        <v>444.05020000000002</v>
      </c>
      <c r="F28" s="9">
        <f t="shared" si="1"/>
        <v>-0.41868243725596788</v>
      </c>
      <c r="G28" s="8">
        <v>413.30990000000003</v>
      </c>
      <c r="H28" s="8">
        <v>258.13418000000001</v>
      </c>
      <c r="I28" s="9">
        <f t="shared" si="2"/>
        <v>-0.37544641442172089</v>
      </c>
    </row>
    <row r="29" spans="1:9" x14ac:dyDescent="0.25">
      <c r="A29" s="3" t="s">
        <v>30</v>
      </c>
      <c r="B29" s="8">
        <v>84685.694149999996</v>
      </c>
      <c r="C29" s="8">
        <v>75810.66128</v>
      </c>
      <c r="D29" s="9">
        <f t="shared" si="0"/>
        <v>-0.10479967081901753</v>
      </c>
      <c r="E29" s="8">
        <v>89482.959279999995</v>
      </c>
      <c r="F29" s="9">
        <f t="shared" si="1"/>
        <v>-0.15279219764310858</v>
      </c>
      <c r="G29" s="8">
        <v>84685.694149999996</v>
      </c>
      <c r="H29" s="8">
        <v>75810.66128</v>
      </c>
      <c r="I29" s="9">
        <f t="shared" si="2"/>
        <v>-0.10479967081901753</v>
      </c>
    </row>
    <row r="30" spans="1:9" x14ac:dyDescent="0.25">
      <c r="A30" s="3" t="s">
        <v>31</v>
      </c>
      <c r="B30" s="8">
        <v>333684.09950999997</v>
      </c>
      <c r="C30" s="8">
        <v>360662.45379</v>
      </c>
      <c r="D30" s="9">
        <f t="shared" si="0"/>
        <v>8.0849984520138918E-2</v>
      </c>
      <c r="E30" s="8">
        <v>356195.59490999999</v>
      </c>
      <c r="F30" s="9">
        <f t="shared" si="1"/>
        <v>1.2540466372495951E-2</v>
      </c>
      <c r="G30" s="8">
        <v>333684.09950999997</v>
      </c>
      <c r="H30" s="8">
        <v>360662.45379</v>
      </c>
      <c r="I30" s="9">
        <f t="shared" si="2"/>
        <v>8.0849984520138918E-2</v>
      </c>
    </row>
    <row r="31" spans="1:9" x14ac:dyDescent="0.25">
      <c r="A31" s="3" t="s">
        <v>32</v>
      </c>
      <c r="B31" s="8">
        <v>206.28190000000001</v>
      </c>
      <c r="C31" s="8">
        <v>1566.2199800000001</v>
      </c>
      <c r="D31" s="9">
        <f t="shared" si="0"/>
        <v>6.5926195172722375</v>
      </c>
      <c r="E31" s="8">
        <v>426.60674</v>
      </c>
      <c r="F31" s="9">
        <f t="shared" si="1"/>
        <v>2.6713437298248031</v>
      </c>
      <c r="G31" s="8">
        <v>206.28190000000001</v>
      </c>
      <c r="H31" s="8">
        <v>1566.2199800000001</v>
      </c>
      <c r="I31" s="9">
        <f t="shared" si="2"/>
        <v>6.5926195172722375</v>
      </c>
    </row>
    <row r="32" spans="1:9" x14ac:dyDescent="0.25">
      <c r="A32" s="3" t="s">
        <v>33</v>
      </c>
      <c r="B32" s="8">
        <v>457.21084999999999</v>
      </c>
      <c r="C32" s="8">
        <v>902.82637999999997</v>
      </c>
      <c r="D32" s="9">
        <f t="shared" si="0"/>
        <v>0.97463900955106375</v>
      </c>
      <c r="E32" s="8">
        <v>291.85336000000001</v>
      </c>
      <c r="F32" s="9">
        <f t="shared" si="1"/>
        <v>2.0934246568208086</v>
      </c>
      <c r="G32" s="8">
        <v>457.21084999999999</v>
      </c>
      <c r="H32" s="8">
        <v>902.82637999999997</v>
      </c>
      <c r="I32" s="9">
        <f t="shared" si="2"/>
        <v>0.97463900955106375</v>
      </c>
    </row>
    <row r="33" spans="1:9" x14ac:dyDescent="0.25">
      <c r="A33" s="3" t="s">
        <v>34</v>
      </c>
      <c r="B33" s="8">
        <v>5148.5041000000001</v>
      </c>
      <c r="C33" s="8">
        <v>7011.70543</v>
      </c>
      <c r="D33" s="9">
        <f t="shared" si="0"/>
        <v>0.36189178328516824</v>
      </c>
      <c r="E33" s="8">
        <v>8676.3327200000003</v>
      </c>
      <c r="F33" s="9">
        <f t="shared" si="1"/>
        <v>-0.19185839728838805</v>
      </c>
      <c r="G33" s="8">
        <v>5148.5041000000001</v>
      </c>
      <c r="H33" s="8">
        <v>7011.70543</v>
      </c>
      <c r="I33" s="9">
        <f t="shared" si="2"/>
        <v>0.36189178328516824</v>
      </c>
    </row>
    <row r="34" spans="1:9" x14ac:dyDescent="0.25">
      <c r="A34" s="3" t="s">
        <v>35</v>
      </c>
      <c r="B34" s="8">
        <v>54.075310000000002</v>
      </c>
      <c r="C34" s="8">
        <v>80.815650000000005</v>
      </c>
      <c r="D34" s="9">
        <f t="shared" si="0"/>
        <v>0.49450183457108254</v>
      </c>
      <c r="E34" s="8">
        <v>0</v>
      </c>
      <c r="F34" s="9" t="str">
        <f t="shared" si="1"/>
        <v/>
      </c>
      <c r="G34" s="8">
        <v>54.075310000000002</v>
      </c>
      <c r="H34" s="8">
        <v>80.815650000000005</v>
      </c>
      <c r="I34" s="9">
        <f t="shared" si="2"/>
        <v>0.49450183457108254</v>
      </c>
    </row>
    <row r="35" spans="1:9" x14ac:dyDescent="0.25">
      <c r="A35" s="3" t="s">
        <v>36</v>
      </c>
      <c r="B35" s="8">
        <v>946910.48066</v>
      </c>
      <c r="C35" s="8">
        <v>1086373.17203</v>
      </c>
      <c r="D35" s="9">
        <f t="shared" si="0"/>
        <v>0.14728181197529255</v>
      </c>
      <c r="E35" s="8">
        <v>1057931.5482699999</v>
      </c>
      <c r="F35" s="9">
        <f t="shared" si="1"/>
        <v>2.6884181501638515E-2</v>
      </c>
      <c r="G35" s="8">
        <v>946910.48066</v>
      </c>
      <c r="H35" s="8">
        <v>1086373.17203</v>
      </c>
      <c r="I35" s="9">
        <f t="shared" si="2"/>
        <v>0.14728181197529255</v>
      </c>
    </row>
    <row r="36" spans="1:9" x14ac:dyDescent="0.25">
      <c r="A36" s="3" t="s">
        <v>37</v>
      </c>
      <c r="B36" s="8">
        <v>1988.3514</v>
      </c>
      <c r="C36" s="8">
        <v>1680.65389</v>
      </c>
      <c r="D36" s="9">
        <f t="shared" si="0"/>
        <v>-0.15475006580828721</v>
      </c>
      <c r="E36" s="8">
        <v>2138.6932400000001</v>
      </c>
      <c r="F36" s="9">
        <f t="shared" si="1"/>
        <v>-0.2141678579392714</v>
      </c>
      <c r="G36" s="8">
        <v>1988.3514</v>
      </c>
      <c r="H36" s="8">
        <v>1680.65389</v>
      </c>
      <c r="I36" s="9">
        <f t="shared" si="2"/>
        <v>-0.15475006580828721</v>
      </c>
    </row>
    <row r="37" spans="1:9" x14ac:dyDescent="0.25">
      <c r="A37" s="3" t="s">
        <v>38</v>
      </c>
      <c r="B37" s="8">
        <v>55972.1944</v>
      </c>
      <c r="C37" s="8">
        <v>48826.560109999999</v>
      </c>
      <c r="D37" s="9">
        <f t="shared" si="0"/>
        <v>-0.12766400114554022</v>
      </c>
      <c r="E37" s="8">
        <v>50706.270340000003</v>
      </c>
      <c r="F37" s="9">
        <f t="shared" si="1"/>
        <v>-3.7070567750221217E-2</v>
      </c>
      <c r="G37" s="8">
        <v>55972.1944</v>
      </c>
      <c r="H37" s="8">
        <v>48826.560109999999</v>
      </c>
      <c r="I37" s="9">
        <f t="shared" si="2"/>
        <v>-0.12766400114554022</v>
      </c>
    </row>
    <row r="38" spans="1:9" x14ac:dyDescent="0.25">
      <c r="A38" s="3" t="s">
        <v>39</v>
      </c>
      <c r="B38" s="8">
        <v>337.26150000000001</v>
      </c>
      <c r="C38" s="8">
        <v>504.68252000000001</v>
      </c>
      <c r="D38" s="9">
        <f t="shared" si="0"/>
        <v>0.49641308005805573</v>
      </c>
      <c r="E38" s="8">
        <v>406.37518</v>
      </c>
      <c r="F38" s="9">
        <f t="shared" si="1"/>
        <v>0.241912756581246</v>
      </c>
      <c r="G38" s="8">
        <v>337.26150000000001</v>
      </c>
      <c r="H38" s="8">
        <v>504.68252000000001</v>
      </c>
      <c r="I38" s="9">
        <f t="shared" si="2"/>
        <v>0.49641308005805573</v>
      </c>
    </row>
    <row r="39" spans="1:9" x14ac:dyDescent="0.25">
      <c r="A39" s="3" t="s">
        <v>40</v>
      </c>
      <c r="B39" s="8">
        <v>57080.893279999997</v>
      </c>
      <c r="C39" s="8">
        <v>74383.817490000001</v>
      </c>
      <c r="D39" s="9">
        <f t="shared" si="0"/>
        <v>0.30312987789317947</v>
      </c>
      <c r="E39" s="8">
        <v>88659.322889999996</v>
      </c>
      <c r="F39" s="9">
        <f t="shared" si="1"/>
        <v>-0.16101527661915127</v>
      </c>
      <c r="G39" s="8">
        <v>57080.893279999997</v>
      </c>
      <c r="H39" s="8">
        <v>74383.817490000001</v>
      </c>
      <c r="I39" s="9">
        <f t="shared" si="2"/>
        <v>0.30312987789317947</v>
      </c>
    </row>
    <row r="40" spans="1:9" x14ac:dyDescent="0.25">
      <c r="A40" s="3" t="s">
        <v>41</v>
      </c>
      <c r="B40" s="8">
        <v>0</v>
      </c>
      <c r="C40" s="8">
        <v>0</v>
      </c>
      <c r="D40" s="9" t="str">
        <f t="shared" si="0"/>
        <v/>
      </c>
      <c r="E40" s="8">
        <v>0</v>
      </c>
      <c r="F40" s="9" t="str">
        <f t="shared" si="1"/>
        <v/>
      </c>
      <c r="G40" s="8">
        <v>0</v>
      </c>
      <c r="H40" s="8">
        <v>0</v>
      </c>
      <c r="I40" s="9" t="str">
        <f t="shared" si="2"/>
        <v/>
      </c>
    </row>
    <row r="41" spans="1:9" x14ac:dyDescent="0.25">
      <c r="A41" s="3" t="s">
        <v>42</v>
      </c>
      <c r="B41" s="8">
        <v>14.16025</v>
      </c>
      <c r="C41" s="8">
        <v>32.125450000000001</v>
      </c>
      <c r="D41" s="9">
        <f t="shared" si="0"/>
        <v>1.2687064140816724</v>
      </c>
      <c r="E41" s="8">
        <v>63.927680000000002</v>
      </c>
      <c r="F41" s="9">
        <f t="shared" si="1"/>
        <v>-0.49747198709541784</v>
      </c>
      <c r="G41" s="8">
        <v>14.16025</v>
      </c>
      <c r="H41" s="8">
        <v>32.125450000000001</v>
      </c>
      <c r="I41" s="9">
        <f t="shared" si="2"/>
        <v>1.2687064140816724</v>
      </c>
    </row>
    <row r="42" spans="1:9" x14ac:dyDescent="0.25">
      <c r="A42" s="3" t="s">
        <v>43</v>
      </c>
      <c r="B42" s="8">
        <v>250.94891000000001</v>
      </c>
      <c r="C42" s="8">
        <v>88.657870000000003</v>
      </c>
      <c r="D42" s="9">
        <f t="shared" si="0"/>
        <v>-0.64670948361560932</v>
      </c>
      <c r="E42" s="8">
        <v>67.38597</v>
      </c>
      <c r="F42" s="9">
        <f t="shared" si="1"/>
        <v>0.31567253539572104</v>
      </c>
      <c r="G42" s="8">
        <v>250.94891000000001</v>
      </c>
      <c r="H42" s="8">
        <v>88.657870000000003</v>
      </c>
      <c r="I42" s="9">
        <f t="shared" si="2"/>
        <v>-0.64670948361560932</v>
      </c>
    </row>
    <row r="43" spans="1:9" x14ac:dyDescent="0.25">
      <c r="A43" s="3" t="s">
        <v>44</v>
      </c>
      <c r="B43" s="8">
        <v>311128.52438000002</v>
      </c>
      <c r="C43" s="8">
        <v>365684.86647000001</v>
      </c>
      <c r="D43" s="9">
        <f t="shared" si="0"/>
        <v>0.17534985645792811</v>
      </c>
      <c r="E43" s="8">
        <v>402383.08146000002</v>
      </c>
      <c r="F43" s="9">
        <f t="shared" si="1"/>
        <v>-9.1202181902988566E-2</v>
      </c>
      <c r="G43" s="8">
        <v>311128.52438000002</v>
      </c>
      <c r="H43" s="8">
        <v>365684.86647000001</v>
      </c>
      <c r="I43" s="9">
        <f t="shared" si="2"/>
        <v>0.17534985645792811</v>
      </c>
    </row>
    <row r="44" spans="1:9" x14ac:dyDescent="0.25">
      <c r="A44" s="3" t="s">
        <v>45</v>
      </c>
      <c r="B44" s="8">
        <v>8030.7429599999996</v>
      </c>
      <c r="C44" s="8">
        <v>9891.1965299999993</v>
      </c>
      <c r="D44" s="9">
        <f t="shared" si="0"/>
        <v>0.23166643226743244</v>
      </c>
      <c r="E44" s="8">
        <v>7546.5427099999997</v>
      </c>
      <c r="F44" s="9">
        <f t="shared" si="1"/>
        <v>0.31069244687280118</v>
      </c>
      <c r="G44" s="8">
        <v>8030.7429599999996</v>
      </c>
      <c r="H44" s="8">
        <v>9891.1965299999993</v>
      </c>
      <c r="I44" s="9">
        <f t="shared" si="2"/>
        <v>0.23166643226743244</v>
      </c>
    </row>
    <row r="45" spans="1:9" x14ac:dyDescent="0.25">
      <c r="A45" s="3" t="s">
        <v>46</v>
      </c>
      <c r="B45" s="8">
        <v>29632.824840000001</v>
      </c>
      <c r="C45" s="8">
        <v>32235.895469999999</v>
      </c>
      <c r="D45" s="9">
        <f t="shared" si="0"/>
        <v>8.7844160793142834E-2</v>
      </c>
      <c r="E45" s="8">
        <v>21161.808809999999</v>
      </c>
      <c r="F45" s="9">
        <f t="shared" si="1"/>
        <v>0.52330529773839318</v>
      </c>
      <c r="G45" s="8">
        <v>29632.824840000001</v>
      </c>
      <c r="H45" s="8">
        <v>32235.895469999999</v>
      </c>
      <c r="I45" s="9">
        <f t="shared" si="2"/>
        <v>8.7844160793142834E-2</v>
      </c>
    </row>
    <row r="46" spans="1:9" x14ac:dyDescent="0.25">
      <c r="A46" s="3" t="s">
        <v>47</v>
      </c>
      <c r="B46" s="8">
        <v>475.5727</v>
      </c>
      <c r="C46" s="8">
        <v>615.01466000000005</v>
      </c>
      <c r="D46" s="9">
        <f t="shared" si="0"/>
        <v>0.29320850418873934</v>
      </c>
      <c r="E46" s="8">
        <v>157.15275</v>
      </c>
      <c r="F46" s="9">
        <f t="shared" si="1"/>
        <v>2.9134832829842305</v>
      </c>
      <c r="G46" s="8">
        <v>475.5727</v>
      </c>
      <c r="H46" s="8">
        <v>615.01466000000005</v>
      </c>
      <c r="I46" s="9">
        <f t="shared" si="2"/>
        <v>0.29320850418873934</v>
      </c>
    </row>
    <row r="47" spans="1:9" x14ac:dyDescent="0.25">
      <c r="A47" s="3" t="s">
        <v>48</v>
      </c>
      <c r="B47" s="8">
        <v>11.79172</v>
      </c>
      <c r="C47" s="8">
        <v>0</v>
      </c>
      <c r="D47" s="9">
        <f t="shared" si="0"/>
        <v>-1</v>
      </c>
      <c r="E47" s="8">
        <v>56.415230000000001</v>
      </c>
      <c r="F47" s="9">
        <f t="shared" si="1"/>
        <v>-1</v>
      </c>
      <c r="G47" s="8">
        <v>11.79172</v>
      </c>
      <c r="H47" s="8">
        <v>0</v>
      </c>
      <c r="I47" s="9">
        <f t="shared" si="2"/>
        <v>-1</v>
      </c>
    </row>
    <row r="48" spans="1:9" x14ac:dyDescent="0.25">
      <c r="A48" s="3" t="s">
        <v>49</v>
      </c>
      <c r="B48" s="8">
        <v>434.74016</v>
      </c>
      <c r="C48" s="8">
        <v>1613.8669400000001</v>
      </c>
      <c r="D48" s="9">
        <f t="shared" si="0"/>
        <v>2.7122563970165539</v>
      </c>
      <c r="E48" s="8">
        <v>1130.59257</v>
      </c>
      <c r="F48" s="9">
        <f t="shared" si="1"/>
        <v>0.42745227841007316</v>
      </c>
      <c r="G48" s="8">
        <v>434.74016</v>
      </c>
      <c r="H48" s="8">
        <v>1613.8669400000001</v>
      </c>
      <c r="I48" s="9">
        <f t="shared" si="2"/>
        <v>2.7122563970165539</v>
      </c>
    </row>
    <row r="49" spans="1:9" x14ac:dyDescent="0.25">
      <c r="A49" s="3" t="s">
        <v>50</v>
      </c>
      <c r="B49" s="8">
        <v>77.789829999999995</v>
      </c>
      <c r="C49" s="8">
        <v>72.722409999999996</v>
      </c>
      <c r="D49" s="9">
        <f t="shared" si="0"/>
        <v>-6.5142448569433853E-2</v>
      </c>
      <c r="E49" s="8">
        <v>663.97285999999997</v>
      </c>
      <c r="F49" s="9">
        <f t="shared" si="1"/>
        <v>-0.89047382147517296</v>
      </c>
      <c r="G49" s="8">
        <v>77.789829999999995</v>
      </c>
      <c r="H49" s="8">
        <v>72.722409999999996</v>
      </c>
      <c r="I49" s="9">
        <f t="shared" si="2"/>
        <v>-6.5142448569433853E-2</v>
      </c>
    </row>
    <row r="50" spans="1:9" x14ac:dyDescent="0.25">
      <c r="A50" s="3" t="s">
        <v>51</v>
      </c>
      <c r="B50" s="8">
        <v>55562.120459999998</v>
      </c>
      <c r="C50" s="8">
        <v>23509.077000000001</v>
      </c>
      <c r="D50" s="9">
        <f t="shared" si="0"/>
        <v>-0.57688661258123619</v>
      </c>
      <c r="E50" s="8">
        <v>17.697399999999998</v>
      </c>
      <c r="F50" s="9">
        <f t="shared" si="1"/>
        <v>1327.3915716432925</v>
      </c>
      <c r="G50" s="8">
        <v>55562.120459999998</v>
      </c>
      <c r="H50" s="8">
        <v>23509.077000000001</v>
      </c>
      <c r="I50" s="9">
        <f t="shared" si="2"/>
        <v>-0.57688661258123619</v>
      </c>
    </row>
    <row r="51" spans="1:9" x14ac:dyDescent="0.25">
      <c r="A51" s="3" t="s">
        <v>52</v>
      </c>
      <c r="B51" s="8">
        <v>202313.65938</v>
      </c>
      <c r="C51" s="8">
        <v>186531.93706</v>
      </c>
      <c r="D51" s="9">
        <f t="shared" si="0"/>
        <v>-7.800621257291207E-2</v>
      </c>
      <c r="E51" s="8">
        <v>248109.70126999999</v>
      </c>
      <c r="F51" s="9">
        <f t="shared" si="1"/>
        <v>-0.2481876520539168</v>
      </c>
      <c r="G51" s="8">
        <v>202313.65938</v>
      </c>
      <c r="H51" s="8">
        <v>186531.93706</v>
      </c>
      <c r="I51" s="9">
        <f t="shared" si="2"/>
        <v>-7.800621257291207E-2</v>
      </c>
    </row>
    <row r="52" spans="1:9" x14ac:dyDescent="0.25">
      <c r="A52" s="3" t="s">
        <v>53</v>
      </c>
      <c r="B52" s="8">
        <v>23663.929370000002</v>
      </c>
      <c r="C52" s="8">
        <v>29621.41401</v>
      </c>
      <c r="D52" s="9">
        <f t="shared" si="0"/>
        <v>0.25175382105190924</v>
      </c>
      <c r="E52" s="8">
        <v>15859.79392</v>
      </c>
      <c r="F52" s="9">
        <f t="shared" si="1"/>
        <v>0.86770484909302037</v>
      </c>
      <c r="G52" s="8">
        <v>23663.929370000002</v>
      </c>
      <c r="H52" s="8">
        <v>29621.41401</v>
      </c>
      <c r="I52" s="9">
        <f t="shared" si="2"/>
        <v>0.25175382105190924</v>
      </c>
    </row>
    <row r="53" spans="1:9" x14ac:dyDescent="0.25">
      <c r="A53" s="3" t="s">
        <v>54</v>
      </c>
      <c r="B53" s="8">
        <v>155.03482</v>
      </c>
      <c r="C53" s="8">
        <v>1.99</v>
      </c>
      <c r="D53" s="9">
        <f t="shared" si="0"/>
        <v>-0.98716417382882116</v>
      </c>
      <c r="E53" s="8">
        <v>14798.7</v>
      </c>
      <c r="F53" s="9">
        <f t="shared" si="1"/>
        <v>-0.9998655287288748</v>
      </c>
      <c r="G53" s="8">
        <v>155.03482</v>
      </c>
      <c r="H53" s="8">
        <v>1.99</v>
      </c>
      <c r="I53" s="9">
        <f t="shared" si="2"/>
        <v>-0.98716417382882116</v>
      </c>
    </row>
    <row r="54" spans="1:9" x14ac:dyDescent="0.25">
      <c r="A54" s="3" t="s">
        <v>55</v>
      </c>
      <c r="B54" s="8">
        <v>23286.248080000001</v>
      </c>
      <c r="C54" s="8">
        <v>7102.2195599999995</v>
      </c>
      <c r="D54" s="9">
        <f t="shared" si="0"/>
        <v>-0.69500369765020564</v>
      </c>
      <c r="E54" s="8">
        <v>9177.1955799999996</v>
      </c>
      <c r="F54" s="9">
        <f t="shared" si="1"/>
        <v>-0.22610131841605585</v>
      </c>
      <c r="G54" s="8">
        <v>23286.248080000001</v>
      </c>
      <c r="H54" s="8">
        <v>7102.2195599999995</v>
      </c>
      <c r="I54" s="9">
        <f t="shared" si="2"/>
        <v>-0.69500369765020564</v>
      </c>
    </row>
    <row r="55" spans="1:9" x14ac:dyDescent="0.25">
      <c r="A55" s="3" t="s">
        <v>56</v>
      </c>
      <c r="B55" s="8">
        <v>129489.45634999999</v>
      </c>
      <c r="C55" s="8">
        <v>148450.27468999999</v>
      </c>
      <c r="D55" s="9">
        <f t="shared" si="0"/>
        <v>0.14642750749335431</v>
      </c>
      <c r="E55" s="8">
        <v>146617.33952000001</v>
      </c>
      <c r="F55" s="9">
        <f t="shared" si="1"/>
        <v>1.2501489769223051E-2</v>
      </c>
      <c r="G55" s="8">
        <v>129489.45634999999</v>
      </c>
      <c r="H55" s="8">
        <v>148450.27468999999</v>
      </c>
      <c r="I55" s="9">
        <f t="shared" si="2"/>
        <v>0.14642750749335431</v>
      </c>
    </row>
    <row r="56" spans="1:9" x14ac:dyDescent="0.25">
      <c r="A56" s="3" t="s">
        <v>57</v>
      </c>
      <c r="B56" s="8">
        <v>259408.87935</v>
      </c>
      <c r="C56" s="8">
        <v>234819.88769</v>
      </c>
      <c r="D56" s="9">
        <f t="shared" si="0"/>
        <v>-9.4788550498396851E-2</v>
      </c>
      <c r="E56" s="8">
        <v>299394.93670000002</v>
      </c>
      <c r="F56" s="9">
        <f t="shared" si="1"/>
        <v>-0.21568517397709219</v>
      </c>
      <c r="G56" s="8">
        <v>259408.87935</v>
      </c>
      <c r="H56" s="8">
        <v>234819.88769</v>
      </c>
      <c r="I56" s="9">
        <f t="shared" si="2"/>
        <v>-9.4788550498396851E-2</v>
      </c>
    </row>
    <row r="57" spans="1:9" x14ac:dyDescent="0.25">
      <c r="A57" s="3" t="s">
        <v>58</v>
      </c>
      <c r="B57" s="8">
        <v>23124.13941</v>
      </c>
      <c r="C57" s="8">
        <v>20059.902760000001</v>
      </c>
      <c r="D57" s="9">
        <f t="shared" si="0"/>
        <v>-0.13251246222269675</v>
      </c>
      <c r="E57" s="8">
        <v>20929.970020000001</v>
      </c>
      <c r="F57" s="9">
        <f t="shared" si="1"/>
        <v>-4.1570401637871068E-2</v>
      </c>
      <c r="G57" s="8">
        <v>23124.13941</v>
      </c>
      <c r="H57" s="8">
        <v>20059.902760000001</v>
      </c>
      <c r="I57" s="9">
        <f t="shared" si="2"/>
        <v>-0.13251246222269675</v>
      </c>
    </row>
    <row r="58" spans="1:9" x14ac:dyDescent="0.25">
      <c r="A58" s="3" t="s">
        <v>59</v>
      </c>
      <c r="B58" s="8">
        <v>80147.087440000003</v>
      </c>
      <c r="C58" s="8">
        <v>83560.921159999998</v>
      </c>
      <c r="D58" s="9">
        <f t="shared" si="0"/>
        <v>4.2594607353082736E-2</v>
      </c>
      <c r="E58" s="8">
        <v>117683.85871</v>
      </c>
      <c r="F58" s="9">
        <f t="shared" si="1"/>
        <v>-0.28995427175859978</v>
      </c>
      <c r="G58" s="8">
        <v>80147.087440000003</v>
      </c>
      <c r="H58" s="8">
        <v>83560.921159999998</v>
      </c>
      <c r="I58" s="9">
        <f t="shared" si="2"/>
        <v>4.2594607353082736E-2</v>
      </c>
    </row>
    <row r="59" spans="1:9" x14ac:dyDescent="0.25">
      <c r="A59" s="3" t="s">
        <v>60</v>
      </c>
      <c r="B59" s="8">
        <v>624.54786000000001</v>
      </c>
      <c r="C59" s="8">
        <v>682.13030000000003</v>
      </c>
      <c r="D59" s="9">
        <f t="shared" si="0"/>
        <v>9.2198602681946573E-2</v>
      </c>
      <c r="E59" s="8">
        <v>624.04845</v>
      </c>
      <c r="F59" s="9">
        <f t="shared" si="1"/>
        <v>9.3072661265323209E-2</v>
      </c>
      <c r="G59" s="8">
        <v>624.54786000000001</v>
      </c>
      <c r="H59" s="8">
        <v>682.13030000000003</v>
      </c>
      <c r="I59" s="9">
        <f t="shared" si="2"/>
        <v>9.2198602681946573E-2</v>
      </c>
    </row>
    <row r="60" spans="1:9" x14ac:dyDescent="0.25">
      <c r="A60" s="3" t="s">
        <v>61</v>
      </c>
      <c r="B60" s="8">
        <v>0</v>
      </c>
      <c r="C60" s="8">
        <v>10.244</v>
      </c>
      <c r="D60" s="9" t="str">
        <f t="shared" si="0"/>
        <v/>
      </c>
      <c r="E60" s="8">
        <v>0</v>
      </c>
      <c r="F60" s="9" t="str">
        <f t="shared" si="1"/>
        <v/>
      </c>
      <c r="G60" s="8">
        <v>0</v>
      </c>
      <c r="H60" s="8">
        <v>10.244</v>
      </c>
      <c r="I60" s="9" t="str">
        <f t="shared" si="2"/>
        <v/>
      </c>
    </row>
    <row r="61" spans="1:9" x14ac:dyDescent="0.25">
      <c r="A61" s="3" t="s">
        <v>62</v>
      </c>
      <c r="B61" s="8">
        <v>111.68103000000001</v>
      </c>
      <c r="C61" s="8">
        <v>183.19299000000001</v>
      </c>
      <c r="D61" s="9">
        <f t="shared" si="0"/>
        <v>0.6403232491677413</v>
      </c>
      <c r="E61" s="8">
        <v>44.886060000000001</v>
      </c>
      <c r="F61" s="9">
        <f t="shared" si="1"/>
        <v>3.0812891574800734</v>
      </c>
      <c r="G61" s="8">
        <v>111.68103000000001</v>
      </c>
      <c r="H61" s="8">
        <v>183.19299000000001</v>
      </c>
      <c r="I61" s="9">
        <f t="shared" si="2"/>
        <v>0.6403232491677413</v>
      </c>
    </row>
    <row r="62" spans="1:9" x14ac:dyDescent="0.25">
      <c r="A62" s="3" t="s">
        <v>63</v>
      </c>
      <c r="B62" s="8">
        <v>8537.0761899999998</v>
      </c>
      <c r="C62" s="8">
        <v>16101.727209999999</v>
      </c>
      <c r="D62" s="9">
        <f t="shared" si="0"/>
        <v>0.88609388643631148</v>
      </c>
      <c r="E62" s="8">
        <v>16315.434359999999</v>
      </c>
      <c r="F62" s="9">
        <f t="shared" si="1"/>
        <v>-1.3098465249809066E-2</v>
      </c>
      <c r="G62" s="8">
        <v>8537.0761899999998</v>
      </c>
      <c r="H62" s="8">
        <v>16101.727209999999</v>
      </c>
      <c r="I62" s="9">
        <f t="shared" si="2"/>
        <v>0.88609388643631148</v>
      </c>
    </row>
    <row r="63" spans="1:9" x14ac:dyDescent="0.25">
      <c r="A63" s="3" t="s">
        <v>64</v>
      </c>
      <c r="B63" s="8">
        <v>61259.353519999997</v>
      </c>
      <c r="C63" s="8">
        <v>65428.606440000003</v>
      </c>
      <c r="D63" s="9">
        <f t="shared" si="0"/>
        <v>6.8059042096139999E-2</v>
      </c>
      <c r="E63" s="8">
        <v>58491.760419999999</v>
      </c>
      <c r="F63" s="9">
        <f t="shared" si="1"/>
        <v>0.11859526829402967</v>
      </c>
      <c r="G63" s="8">
        <v>61259.353519999997</v>
      </c>
      <c r="H63" s="8">
        <v>65428.606440000003</v>
      </c>
      <c r="I63" s="9">
        <f t="shared" si="2"/>
        <v>6.8059042096139999E-2</v>
      </c>
    </row>
    <row r="64" spans="1:9" x14ac:dyDescent="0.25">
      <c r="A64" s="3" t="s">
        <v>65</v>
      </c>
      <c r="B64" s="8">
        <v>4206.8273300000001</v>
      </c>
      <c r="C64" s="8">
        <v>4894.2669800000003</v>
      </c>
      <c r="D64" s="9">
        <f t="shared" si="0"/>
        <v>0.16341047446794077</v>
      </c>
      <c r="E64" s="8">
        <v>5082.7755900000002</v>
      </c>
      <c r="F64" s="9">
        <f t="shared" si="1"/>
        <v>-3.708773024936951E-2</v>
      </c>
      <c r="G64" s="8">
        <v>4206.8273300000001</v>
      </c>
      <c r="H64" s="8">
        <v>4894.2669800000003</v>
      </c>
      <c r="I64" s="9">
        <f t="shared" si="2"/>
        <v>0.16341047446794077</v>
      </c>
    </row>
    <row r="65" spans="1:9" x14ac:dyDescent="0.25">
      <c r="A65" s="3" t="s">
        <v>66</v>
      </c>
      <c r="B65" s="8">
        <v>1823.46182</v>
      </c>
      <c r="C65" s="8">
        <v>2286.2026500000002</v>
      </c>
      <c r="D65" s="9">
        <f t="shared" si="0"/>
        <v>0.25377050669478796</v>
      </c>
      <c r="E65" s="8">
        <v>4164.5621799999999</v>
      </c>
      <c r="F65" s="9">
        <f t="shared" si="1"/>
        <v>-0.45103409405691708</v>
      </c>
      <c r="G65" s="8">
        <v>1823.46182</v>
      </c>
      <c r="H65" s="8">
        <v>2286.2026500000002</v>
      </c>
      <c r="I65" s="9">
        <f t="shared" si="2"/>
        <v>0.25377050669478796</v>
      </c>
    </row>
    <row r="66" spans="1:9" x14ac:dyDescent="0.25">
      <c r="A66" s="3" t="s">
        <v>67</v>
      </c>
      <c r="B66" s="8">
        <v>1033.05459</v>
      </c>
      <c r="C66" s="8">
        <v>1053.71668</v>
      </c>
      <c r="D66" s="9">
        <f t="shared" si="0"/>
        <v>2.0000966260650399E-2</v>
      </c>
      <c r="E66" s="8">
        <v>1433.3100199999999</v>
      </c>
      <c r="F66" s="9">
        <f t="shared" si="1"/>
        <v>-0.26483687039318959</v>
      </c>
      <c r="G66" s="8">
        <v>1033.05459</v>
      </c>
      <c r="H66" s="8">
        <v>1053.71668</v>
      </c>
      <c r="I66" s="9">
        <f t="shared" si="2"/>
        <v>2.0000966260650399E-2</v>
      </c>
    </row>
    <row r="67" spans="1:9" x14ac:dyDescent="0.25">
      <c r="A67" s="3" t="s">
        <v>68</v>
      </c>
      <c r="B67" s="8">
        <v>22759.122060000002</v>
      </c>
      <c r="C67" s="8">
        <v>15862.13162</v>
      </c>
      <c r="D67" s="9">
        <f t="shared" si="0"/>
        <v>-0.30304290393176969</v>
      </c>
      <c r="E67" s="8">
        <v>26933.7624</v>
      </c>
      <c r="F67" s="9">
        <f t="shared" si="1"/>
        <v>-0.41106885163581897</v>
      </c>
      <c r="G67" s="8">
        <v>22759.122060000002</v>
      </c>
      <c r="H67" s="8">
        <v>15862.13162</v>
      </c>
      <c r="I67" s="9">
        <f t="shared" si="2"/>
        <v>-0.30304290393176969</v>
      </c>
    </row>
    <row r="68" spans="1:9" x14ac:dyDescent="0.25">
      <c r="A68" s="3" t="s">
        <v>69</v>
      </c>
      <c r="B68" s="8">
        <v>165.39735999999999</v>
      </c>
      <c r="C68" s="8">
        <v>5123.9986200000003</v>
      </c>
      <c r="D68" s="9">
        <f t="shared" si="0"/>
        <v>29.979929909401218</v>
      </c>
      <c r="E68" s="8">
        <v>6630.5882499999998</v>
      </c>
      <c r="F68" s="9">
        <f t="shared" si="1"/>
        <v>-0.22721809486511235</v>
      </c>
      <c r="G68" s="8">
        <v>165.39735999999999</v>
      </c>
      <c r="H68" s="8">
        <v>5123.9986200000003</v>
      </c>
      <c r="I68" s="9">
        <f t="shared" si="2"/>
        <v>29.979929909401218</v>
      </c>
    </row>
    <row r="69" spans="1:9" x14ac:dyDescent="0.25">
      <c r="A69" s="3" t="s">
        <v>70</v>
      </c>
      <c r="B69" s="8">
        <v>3.7387899999999998</v>
      </c>
      <c r="C69" s="8">
        <v>62.326479999999997</v>
      </c>
      <c r="D69" s="9">
        <f t="shared" ref="D69:D132" si="3">IF(B69=0,"",(C69/B69-1))</f>
        <v>15.670227533506829</v>
      </c>
      <c r="E69" s="8">
        <v>137.75559999999999</v>
      </c>
      <c r="F69" s="9">
        <f t="shared" ref="F69:F132" si="4">IF(E69=0,"",(C69/E69-1))</f>
        <v>-0.54755755845860343</v>
      </c>
      <c r="G69" s="8">
        <v>3.7387899999999998</v>
      </c>
      <c r="H69" s="8">
        <v>62.326479999999997</v>
      </c>
      <c r="I69" s="9">
        <f t="shared" ref="I69:I132" si="5">IF(G69=0,"",(H69/G69-1))</f>
        <v>15.670227533506829</v>
      </c>
    </row>
    <row r="70" spans="1:9" x14ac:dyDescent="0.25">
      <c r="A70" s="3" t="s">
        <v>71</v>
      </c>
      <c r="B70" s="8">
        <v>9114.0066000000006</v>
      </c>
      <c r="C70" s="8">
        <v>22803.458839999999</v>
      </c>
      <c r="D70" s="9">
        <f t="shared" si="3"/>
        <v>1.5020235161997797</v>
      </c>
      <c r="E70" s="8">
        <v>63441.453269999998</v>
      </c>
      <c r="F70" s="9">
        <f t="shared" si="4"/>
        <v>-0.64055900890304429</v>
      </c>
      <c r="G70" s="8">
        <v>9114.0066000000006</v>
      </c>
      <c r="H70" s="8">
        <v>22803.458839999999</v>
      </c>
      <c r="I70" s="9">
        <f t="shared" si="5"/>
        <v>1.5020235161997797</v>
      </c>
    </row>
    <row r="71" spans="1:9" x14ac:dyDescent="0.25">
      <c r="A71" s="3" t="s">
        <v>72</v>
      </c>
      <c r="B71" s="8">
        <v>8088.4212299999999</v>
      </c>
      <c r="C71" s="8">
        <v>13504.5288</v>
      </c>
      <c r="D71" s="9">
        <f t="shared" si="3"/>
        <v>0.66961245167494821</v>
      </c>
      <c r="E71" s="8">
        <v>7996.6173600000002</v>
      </c>
      <c r="F71" s="9">
        <f t="shared" si="4"/>
        <v>0.68878016691797783</v>
      </c>
      <c r="G71" s="8">
        <v>8088.4212299999999</v>
      </c>
      <c r="H71" s="8">
        <v>13504.5288</v>
      </c>
      <c r="I71" s="9">
        <f t="shared" si="5"/>
        <v>0.66961245167494821</v>
      </c>
    </row>
    <row r="72" spans="1:9" x14ac:dyDescent="0.25">
      <c r="A72" s="3" t="s">
        <v>73</v>
      </c>
      <c r="B72" s="8">
        <v>0</v>
      </c>
      <c r="C72" s="8">
        <v>0</v>
      </c>
      <c r="D72" s="9" t="str">
        <f t="shared" si="3"/>
        <v/>
      </c>
      <c r="E72" s="8">
        <v>0</v>
      </c>
      <c r="F72" s="9" t="str">
        <f t="shared" si="4"/>
        <v/>
      </c>
      <c r="G72" s="8">
        <v>0</v>
      </c>
      <c r="H72" s="8">
        <v>0</v>
      </c>
      <c r="I72" s="9" t="str">
        <f t="shared" si="5"/>
        <v/>
      </c>
    </row>
    <row r="73" spans="1:9" x14ac:dyDescent="0.25">
      <c r="A73" s="3" t="s">
        <v>74</v>
      </c>
      <c r="B73" s="8">
        <v>20.115020000000001</v>
      </c>
      <c r="C73" s="8">
        <v>0</v>
      </c>
      <c r="D73" s="9">
        <f t="shared" si="3"/>
        <v>-1</v>
      </c>
      <c r="E73" s="8">
        <v>5.2150000000000002E-2</v>
      </c>
      <c r="F73" s="9">
        <f t="shared" si="4"/>
        <v>-1</v>
      </c>
      <c r="G73" s="8">
        <v>20.115020000000001</v>
      </c>
      <c r="H73" s="8">
        <v>0</v>
      </c>
      <c r="I73" s="9">
        <f t="shared" si="5"/>
        <v>-1</v>
      </c>
    </row>
    <row r="74" spans="1:9" x14ac:dyDescent="0.25">
      <c r="A74" s="3" t="s">
        <v>75</v>
      </c>
      <c r="B74" s="8">
        <v>242761.25122999999</v>
      </c>
      <c r="C74" s="8">
        <v>253193.30515999999</v>
      </c>
      <c r="D74" s="9">
        <f t="shared" si="3"/>
        <v>4.2972483776318571E-2</v>
      </c>
      <c r="E74" s="8">
        <v>310604.46937000001</v>
      </c>
      <c r="F74" s="9">
        <f t="shared" si="4"/>
        <v>-0.18483689023035388</v>
      </c>
      <c r="G74" s="8">
        <v>242761.25122999999</v>
      </c>
      <c r="H74" s="8">
        <v>253193.30515999999</v>
      </c>
      <c r="I74" s="9">
        <f t="shared" si="5"/>
        <v>4.2972483776318571E-2</v>
      </c>
    </row>
    <row r="75" spans="1:9" x14ac:dyDescent="0.25">
      <c r="A75" s="3" t="s">
        <v>76</v>
      </c>
      <c r="B75" s="8">
        <v>59.504519999999999</v>
      </c>
      <c r="C75" s="8">
        <v>114.59448</v>
      </c>
      <c r="D75" s="9">
        <f t="shared" si="3"/>
        <v>0.92581135012936833</v>
      </c>
      <c r="E75" s="8">
        <v>661.36389999999994</v>
      </c>
      <c r="F75" s="9">
        <f t="shared" si="4"/>
        <v>-0.82673006494609091</v>
      </c>
      <c r="G75" s="8">
        <v>59.504519999999999</v>
      </c>
      <c r="H75" s="8">
        <v>114.59448</v>
      </c>
      <c r="I75" s="9">
        <f t="shared" si="5"/>
        <v>0.92581135012936833</v>
      </c>
    </row>
    <row r="76" spans="1:9" x14ac:dyDescent="0.25">
      <c r="A76" s="3" t="s">
        <v>77</v>
      </c>
      <c r="B76" s="8">
        <v>9591.9570500000009</v>
      </c>
      <c r="C76" s="8">
        <v>6139.9927799999996</v>
      </c>
      <c r="D76" s="9">
        <f t="shared" si="3"/>
        <v>-0.35988112248688608</v>
      </c>
      <c r="E76" s="8">
        <v>10051.491529999999</v>
      </c>
      <c r="F76" s="9">
        <f t="shared" si="4"/>
        <v>-0.38914610218051893</v>
      </c>
      <c r="G76" s="8">
        <v>9591.9570500000009</v>
      </c>
      <c r="H76" s="8">
        <v>6139.9927799999996</v>
      </c>
      <c r="I76" s="9">
        <f t="shared" si="5"/>
        <v>-0.35988112248688608</v>
      </c>
    </row>
    <row r="77" spans="1:9" x14ac:dyDescent="0.25">
      <c r="A77" s="3" t="s">
        <v>78</v>
      </c>
      <c r="B77" s="8">
        <v>14900.07885</v>
      </c>
      <c r="C77" s="8">
        <v>53793.619259999999</v>
      </c>
      <c r="D77" s="9">
        <f t="shared" si="3"/>
        <v>2.6102909119839994</v>
      </c>
      <c r="E77" s="8">
        <v>50778.895559999997</v>
      </c>
      <c r="F77" s="9">
        <f t="shared" si="4"/>
        <v>5.9369619341913982E-2</v>
      </c>
      <c r="G77" s="8">
        <v>14900.07885</v>
      </c>
      <c r="H77" s="8">
        <v>53793.619259999999</v>
      </c>
      <c r="I77" s="9">
        <f t="shared" si="5"/>
        <v>2.6102909119839994</v>
      </c>
    </row>
    <row r="78" spans="1:9" x14ac:dyDescent="0.25">
      <c r="A78" s="3" t="s">
        <v>79</v>
      </c>
      <c r="B78" s="8">
        <v>32434.61996</v>
      </c>
      <c r="C78" s="8">
        <v>65523.312149999998</v>
      </c>
      <c r="D78" s="9">
        <f t="shared" si="3"/>
        <v>1.0201658669288136</v>
      </c>
      <c r="E78" s="8">
        <v>37397.711239999997</v>
      </c>
      <c r="F78" s="9">
        <f t="shared" si="4"/>
        <v>0.75206743882008764</v>
      </c>
      <c r="G78" s="8">
        <v>32434.61996</v>
      </c>
      <c r="H78" s="8">
        <v>65523.312149999998</v>
      </c>
      <c r="I78" s="9">
        <f t="shared" si="5"/>
        <v>1.0201658669288136</v>
      </c>
    </row>
    <row r="79" spans="1:9" x14ac:dyDescent="0.25">
      <c r="A79" s="3" t="s">
        <v>80</v>
      </c>
      <c r="B79" s="8">
        <v>703806.94117000001</v>
      </c>
      <c r="C79" s="8">
        <v>795689.88881999999</v>
      </c>
      <c r="D79" s="9">
        <f t="shared" si="3"/>
        <v>0.13055135190518996</v>
      </c>
      <c r="E79" s="8">
        <v>928978.11679999996</v>
      </c>
      <c r="F79" s="9">
        <f t="shared" si="4"/>
        <v>-0.14347832911191771</v>
      </c>
      <c r="G79" s="8">
        <v>703806.94117000001</v>
      </c>
      <c r="H79" s="8">
        <v>795689.88881999999</v>
      </c>
      <c r="I79" s="9">
        <f t="shared" si="5"/>
        <v>0.13055135190518996</v>
      </c>
    </row>
    <row r="80" spans="1:9" x14ac:dyDescent="0.25">
      <c r="A80" s="3" t="s">
        <v>81</v>
      </c>
      <c r="B80" s="8">
        <v>0</v>
      </c>
      <c r="C80" s="8">
        <v>0</v>
      </c>
      <c r="D80" s="9" t="str">
        <f t="shared" si="3"/>
        <v/>
      </c>
      <c r="E80" s="8">
        <v>0</v>
      </c>
      <c r="F80" s="9" t="str">
        <f t="shared" si="4"/>
        <v/>
      </c>
      <c r="G80" s="8">
        <v>0</v>
      </c>
      <c r="H80" s="8">
        <v>0</v>
      </c>
      <c r="I80" s="9" t="str">
        <f t="shared" si="5"/>
        <v/>
      </c>
    </row>
    <row r="81" spans="1:9" x14ac:dyDescent="0.25">
      <c r="A81" s="3" t="s">
        <v>82</v>
      </c>
      <c r="B81" s="8">
        <v>1449.81053</v>
      </c>
      <c r="C81" s="8">
        <v>410.70364000000001</v>
      </c>
      <c r="D81" s="9">
        <f t="shared" si="3"/>
        <v>-0.71671909432193182</v>
      </c>
      <c r="E81" s="8">
        <v>220.50515999999999</v>
      </c>
      <c r="F81" s="9">
        <f t="shared" si="4"/>
        <v>0.86255795555986103</v>
      </c>
      <c r="G81" s="8">
        <v>1449.81053</v>
      </c>
      <c r="H81" s="8">
        <v>410.70364000000001</v>
      </c>
      <c r="I81" s="9">
        <f t="shared" si="5"/>
        <v>-0.71671909432193182</v>
      </c>
    </row>
    <row r="82" spans="1:9" x14ac:dyDescent="0.25">
      <c r="A82" s="3" t="s">
        <v>83</v>
      </c>
      <c r="B82" s="8">
        <v>3379.2693100000001</v>
      </c>
      <c r="C82" s="8">
        <v>6972.3813200000004</v>
      </c>
      <c r="D82" s="9">
        <f t="shared" si="3"/>
        <v>1.0632807510686386</v>
      </c>
      <c r="E82" s="8">
        <v>12099.70081</v>
      </c>
      <c r="F82" s="9">
        <f t="shared" si="4"/>
        <v>-0.42375589037395378</v>
      </c>
      <c r="G82" s="8">
        <v>3379.2693100000001</v>
      </c>
      <c r="H82" s="8">
        <v>6972.3813200000004</v>
      </c>
      <c r="I82" s="9">
        <f t="shared" si="5"/>
        <v>1.0632807510686386</v>
      </c>
    </row>
    <row r="83" spans="1:9" x14ac:dyDescent="0.25">
      <c r="A83" s="3" t="s">
        <v>84</v>
      </c>
      <c r="B83" s="8">
        <v>7380.6410100000003</v>
      </c>
      <c r="C83" s="8">
        <v>4916.0227800000002</v>
      </c>
      <c r="D83" s="9">
        <f t="shared" si="3"/>
        <v>-0.33393010534731316</v>
      </c>
      <c r="E83" s="8">
        <v>5206.9534299999996</v>
      </c>
      <c r="F83" s="9">
        <f t="shared" si="4"/>
        <v>-5.5873488002369021E-2</v>
      </c>
      <c r="G83" s="8">
        <v>7380.6410100000003</v>
      </c>
      <c r="H83" s="8">
        <v>4916.0227800000002</v>
      </c>
      <c r="I83" s="9">
        <f t="shared" si="5"/>
        <v>-0.33393010534731316</v>
      </c>
    </row>
    <row r="84" spans="1:9" x14ac:dyDescent="0.25">
      <c r="A84" s="3" t="s">
        <v>85</v>
      </c>
      <c r="B84" s="8">
        <v>21755.20781</v>
      </c>
      <c r="C84" s="8">
        <v>31909.924760000002</v>
      </c>
      <c r="D84" s="9">
        <f t="shared" si="3"/>
        <v>0.46677177431200101</v>
      </c>
      <c r="E84" s="8">
        <v>36131.15713</v>
      </c>
      <c r="F84" s="9">
        <f t="shared" si="4"/>
        <v>-0.11683081045016053</v>
      </c>
      <c r="G84" s="8">
        <v>21755.20781</v>
      </c>
      <c r="H84" s="8">
        <v>31909.924760000002</v>
      </c>
      <c r="I84" s="9">
        <f t="shared" si="5"/>
        <v>0.46677177431200101</v>
      </c>
    </row>
    <row r="85" spans="1:9" x14ac:dyDescent="0.25">
      <c r="A85" s="3" t="s">
        <v>86</v>
      </c>
      <c r="B85" s="8">
        <v>3692.3058700000001</v>
      </c>
      <c r="C85" s="8">
        <v>2912.9004799999998</v>
      </c>
      <c r="D85" s="9">
        <f t="shared" si="3"/>
        <v>-0.21108906397291516</v>
      </c>
      <c r="E85" s="8">
        <v>3752.6240400000002</v>
      </c>
      <c r="F85" s="9">
        <f t="shared" si="4"/>
        <v>-0.22376970116089767</v>
      </c>
      <c r="G85" s="8">
        <v>3692.3058700000001</v>
      </c>
      <c r="H85" s="8">
        <v>2912.9004799999998</v>
      </c>
      <c r="I85" s="9">
        <f t="shared" si="5"/>
        <v>-0.21108906397291516</v>
      </c>
    </row>
    <row r="86" spans="1:9" x14ac:dyDescent="0.25">
      <c r="A86" s="3" t="s">
        <v>87</v>
      </c>
      <c r="B86" s="8">
        <v>13918.582109999999</v>
      </c>
      <c r="C86" s="8">
        <v>16175.401889999999</v>
      </c>
      <c r="D86" s="9">
        <f t="shared" si="3"/>
        <v>0.16214437377055502</v>
      </c>
      <c r="E86" s="8">
        <v>16676.619760000001</v>
      </c>
      <c r="F86" s="9">
        <f t="shared" si="4"/>
        <v>-3.0055123712912524E-2</v>
      </c>
      <c r="G86" s="8">
        <v>13918.582109999999</v>
      </c>
      <c r="H86" s="8">
        <v>16175.401889999999</v>
      </c>
      <c r="I86" s="9">
        <f t="shared" si="5"/>
        <v>0.16214437377055502</v>
      </c>
    </row>
    <row r="87" spans="1:9" x14ac:dyDescent="0.25">
      <c r="A87" s="3" t="s">
        <v>88</v>
      </c>
      <c r="B87" s="8">
        <v>421.72415000000001</v>
      </c>
      <c r="C87" s="8">
        <v>973.24657000000002</v>
      </c>
      <c r="D87" s="9">
        <f t="shared" si="3"/>
        <v>1.3077800263513484</v>
      </c>
      <c r="E87" s="8">
        <v>834.47506999999996</v>
      </c>
      <c r="F87" s="9">
        <f t="shared" si="4"/>
        <v>0.16629795782874623</v>
      </c>
      <c r="G87" s="8">
        <v>421.72415000000001</v>
      </c>
      <c r="H87" s="8">
        <v>973.24657000000002</v>
      </c>
      <c r="I87" s="9">
        <f t="shared" si="5"/>
        <v>1.3077800263513484</v>
      </c>
    </row>
    <row r="88" spans="1:9" x14ac:dyDescent="0.25">
      <c r="A88" s="3" t="s">
        <v>89</v>
      </c>
      <c r="B88" s="8">
        <v>94.945390000000003</v>
      </c>
      <c r="C88" s="8">
        <v>205.33035000000001</v>
      </c>
      <c r="D88" s="9">
        <f t="shared" si="3"/>
        <v>1.1626152675764456</v>
      </c>
      <c r="E88" s="8">
        <v>286.16528</v>
      </c>
      <c r="F88" s="9">
        <f t="shared" si="4"/>
        <v>-0.28247637169680395</v>
      </c>
      <c r="G88" s="8">
        <v>94.945390000000003</v>
      </c>
      <c r="H88" s="8">
        <v>205.33035000000001</v>
      </c>
      <c r="I88" s="9">
        <f t="shared" si="5"/>
        <v>1.1626152675764456</v>
      </c>
    </row>
    <row r="89" spans="1:9" x14ac:dyDescent="0.25">
      <c r="A89" s="3" t="s">
        <v>90</v>
      </c>
      <c r="B89" s="8">
        <v>0</v>
      </c>
      <c r="C89" s="8">
        <v>2.3668900000000002</v>
      </c>
      <c r="D89" s="9" t="str">
        <f t="shared" si="3"/>
        <v/>
      </c>
      <c r="E89" s="8">
        <v>0</v>
      </c>
      <c r="F89" s="9" t="str">
        <f t="shared" si="4"/>
        <v/>
      </c>
      <c r="G89" s="8">
        <v>0</v>
      </c>
      <c r="H89" s="8">
        <v>2.3668900000000002</v>
      </c>
      <c r="I89" s="9" t="str">
        <f t="shared" si="5"/>
        <v/>
      </c>
    </row>
    <row r="90" spans="1:9" x14ac:dyDescent="0.25">
      <c r="A90" s="3" t="s">
        <v>91</v>
      </c>
      <c r="B90" s="8">
        <v>350.50788999999997</v>
      </c>
      <c r="C90" s="8">
        <v>0</v>
      </c>
      <c r="D90" s="9">
        <f t="shared" si="3"/>
        <v>-1</v>
      </c>
      <c r="E90" s="8">
        <v>106.57205999999999</v>
      </c>
      <c r="F90" s="9">
        <f t="shared" si="4"/>
        <v>-1</v>
      </c>
      <c r="G90" s="8">
        <v>350.50788999999997</v>
      </c>
      <c r="H90" s="8">
        <v>0</v>
      </c>
      <c r="I90" s="9">
        <f t="shared" si="5"/>
        <v>-1</v>
      </c>
    </row>
    <row r="91" spans="1:9" x14ac:dyDescent="0.25">
      <c r="A91" s="3" t="s">
        <v>92</v>
      </c>
      <c r="B91" s="8">
        <v>4543.9915799999999</v>
      </c>
      <c r="C91" s="8">
        <v>6269.0238099999997</v>
      </c>
      <c r="D91" s="9">
        <f t="shared" si="3"/>
        <v>0.37962927519333123</v>
      </c>
      <c r="E91" s="8">
        <v>15226.70379</v>
      </c>
      <c r="F91" s="9">
        <f t="shared" si="4"/>
        <v>-0.58828753113874033</v>
      </c>
      <c r="G91" s="8">
        <v>4543.9915799999999</v>
      </c>
      <c r="H91" s="8">
        <v>6269.0238099999997</v>
      </c>
      <c r="I91" s="9">
        <f t="shared" si="5"/>
        <v>0.37962927519333123</v>
      </c>
    </row>
    <row r="92" spans="1:9" x14ac:dyDescent="0.25">
      <c r="A92" s="3" t="s">
        <v>93</v>
      </c>
      <c r="B92" s="8">
        <v>1670.07709</v>
      </c>
      <c r="C92" s="8">
        <v>5165.7425899999998</v>
      </c>
      <c r="D92" s="9">
        <f t="shared" si="3"/>
        <v>2.0931162524958653</v>
      </c>
      <c r="E92" s="8">
        <v>4669.9812499999998</v>
      </c>
      <c r="F92" s="9">
        <f t="shared" si="4"/>
        <v>0.10615917140994946</v>
      </c>
      <c r="G92" s="8">
        <v>1670.07709</v>
      </c>
      <c r="H92" s="8">
        <v>5165.7425899999998</v>
      </c>
      <c r="I92" s="9">
        <f t="shared" si="5"/>
        <v>2.0931162524958653</v>
      </c>
    </row>
    <row r="93" spans="1:9" x14ac:dyDescent="0.25">
      <c r="A93" s="3" t="s">
        <v>94</v>
      </c>
      <c r="B93" s="8">
        <v>74520.072199999995</v>
      </c>
      <c r="C93" s="8">
        <v>38250.316919999997</v>
      </c>
      <c r="D93" s="9">
        <f t="shared" si="3"/>
        <v>-0.48671122033614989</v>
      </c>
      <c r="E93" s="8">
        <v>53569.286390000001</v>
      </c>
      <c r="F93" s="9">
        <f t="shared" si="4"/>
        <v>-0.28596553178762629</v>
      </c>
      <c r="G93" s="8">
        <v>74520.072199999995</v>
      </c>
      <c r="H93" s="8">
        <v>38250.316919999997</v>
      </c>
      <c r="I93" s="9">
        <f t="shared" si="5"/>
        <v>-0.48671122033614989</v>
      </c>
    </row>
    <row r="94" spans="1:9" x14ac:dyDescent="0.25">
      <c r="A94" s="3" t="s">
        <v>95</v>
      </c>
      <c r="B94" s="8">
        <v>0</v>
      </c>
      <c r="C94" s="8">
        <v>0</v>
      </c>
      <c r="D94" s="9" t="str">
        <f t="shared" si="3"/>
        <v/>
      </c>
      <c r="E94" s="8">
        <v>0</v>
      </c>
      <c r="F94" s="9" t="str">
        <f t="shared" si="4"/>
        <v/>
      </c>
      <c r="G94" s="8">
        <v>0</v>
      </c>
      <c r="H94" s="8">
        <v>0</v>
      </c>
      <c r="I94" s="9" t="str">
        <f t="shared" si="5"/>
        <v/>
      </c>
    </row>
    <row r="95" spans="1:9" x14ac:dyDescent="0.25">
      <c r="A95" s="3" t="s">
        <v>96</v>
      </c>
      <c r="B95" s="8">
        <v>30.347989999999999</v>
      </c>
      <c r="C95" s="8">
        <v>482.77987000000002</v>
      </c>
      <c r="D95" s="9">
        <f t="shared" si="3"/>
        <v>14.908133289881802</v>
      </c>
      <c r="E95" s="8">
        <v>63.012210000000003</v>
      </c>
      <c r="F95" s="9">
        <f t="shared" si="4"/>
        <v>6.6616876316510716</v>
      </c>
      <c r="G95" s="8">
        <v>30.347989999999999</v>
      </c>
      <c r="H95" s="8">
        <v>482.77987000000002</v>
      </c>
      <c r="I95" s="9">
        <f t="shared" si="5"/>
        <v>14.908133289881802</v>
      </c>
    </row>
    <row r="96" spans="1:9" x14ac:dyDescent="0.25">
      <c r="A96" s="3" t="s">
        <v>97</v>
      </c>
      <c r="B96" s="8">
        <v>53356.368309999998</v>
      </c>
      <c r="C96" s="8">
        <v>52654.290289999997</v>
      </c>
      <c r="D96" s="9">
        <f t="shared" si="3"/>
        <v>-1.3158279737498835E-2</v>
      </c>
      <c r="E96" s="8">
        <v>66476.078949999996</v>
      </c>
      <c r="F96" s="9">
        <f t="shared" si="4"/>
        <v>-0.20792123841112919</v>
      </c>
      <c r="G96" s="8">
        <v>53356.368309999998</v>
      </c>
      <c r="H96" s="8">
        <v>52654.290289999997</v>
      </c>
      <c r="I96" s="9">
        <f t="shared" si="5"/>
        <v>-1.3158279737498835E-2</v>
      </c>
    </row>
    <row r="97" spans="1:9" x14ac:dyDescent="0.25">
      <c r="A97" s="3" t="s">
        <v>98</v>
      </c>
      <c r="B97" s="8">
        <v>2255.1946200000002</v>
      </c>
      <c r="C97" s="8">
        <v>1690.2241799999999</v>
      </c>
      <c r="D97" s="9">
        <f t="shared" si="3"/>
        <v>-0.25051959373688126</v>
      </c>
      <c r="E97" s="8">
        <v>2450.4358200000001</v>
      </c>
      <c r="F97" s="9">
        <f t="shared" si="4"/>
        <v>-0.31023527888194202</v>
      </c>
      <c r="G97" s="8">
        <v>2255.1946200000002</v>
      </c>
      <c r="H97" s="8">
        <v>1690.2241799999999</v>
      </c>
      <c r="I97" s="9">
        <f t="shared" si="5"/>
        <v>-0.25051959373688126</v>
      </c>
    </row>
    <row r="98" spans="1:9" x14ac:dyDescent="0.25">
      <c r="A98" s="3" t="s">
        <v>99</v>
      </c>
      <c r="B98" s="8">
        <v>170188.05838999999</v>
      </c>
      <c r="C98" s="8">
        <v>162091.10599000001</v>
      </c>
      <c r="D98" s="9">
        <f t="shared" si="3"/>
        <v>-4.7576501410252603E-2</v>
      </c>
      <c r="E98" s="8">
        <v>206740.50863</v>
      </c>
      <c r="F98" s="9">
        <f t="shared" si="4"/>
        <v>-0.21596833119874093</v>
      </c>
      <c r="G98" s="8">
        <v>170188.05838999999</v>
      </c>
      <c r="H98" s="8">
        <v>162091.10599000001</v>
      </c>
      <c r="I98" s="9">
        <f t="shared" si="5"/>
        <v>-4.7576501410252603E-2</v>
      </c>
    </row>
    <row r="99" spans="1:9" x14ac:dyDescent="0.25">
      <c r="A99" s="3" t="s">
        <v>100</v>
      </c>
      <c r="B99" s="8">
        <v>2751.2895199999998</v>
      </c>
      <c r="C99" s="8">
        <v>2917.8287399999999</v>
      </c>
      <c r="D99" s="9">
        <f t="shared" si="3"/>
        <v>6.0531332231440471E-2</v>
      </c>
      <c r="E99" s="8">
        <v>2381.8952899999999</v>
      </c>
      <c r="F99" s="9">
        <f t="shared" si="4"/>
        <v>0.22500294292953571</v>
      </c>
      <c r="G99" s="8">
        <v>2751.2895199999998</v>
      </c>
      <c r="H99" s="8">
        <v>2917.8287399999999</v>
      </c>
      <c r="I99" s="9">
        <f t="shared" si="5"/>
        <v>6.0531332231440471E-2</v>
      </c>
    </row>
    <row r="100" spans="1:9" x14ac:dyDescent="0.25">
      <c r="A100" s="3" t="s">
        <v>101</v>
      </c>
      <c r="B100" s="8">
        <v>50612.30848</v>
      </c>
      <c r="C100" s="8">
        <v>50954.494209999997</v>
      </c>
      <c r="D100" s="9">
        <f t="shared" si="3"/>
        <v>6.7609192363793369E-3</v>
      </c>
      <c r="E100" s="8">
        <v>45263.373149999999</v>
      </c>
      <c r="F100" s="9">
        <f t="shared" si="4"/>
        <v>0.12573347198716234</v>
      </c>
      <c r="G100" s="8">
        <v>50612.30848</v>
      </c>
      <c r="H100" s="8">
        <v>50954.494209999997</v>
      </c>
      <c r="I100" s="9">
        <f t="shared" si="5"/>
        <v>6.7609192363793369E-3</v>
      </c>
    </row>
    <row r="101" spans="1:9" x14ac:dyDescent="0.25">
      <c r="A101" s="3" t="s">
        <v>102</v>
      </c>
      <c r="B101" s="8">
        <v>71324.353629999998</v>
      </c>
      <c r="C101" s="8">
        <v>96019.808699999994</v>
      </c>
      <c r="D101" s="9">
        <f t="shared" si="3"/>
        <v>0.34624155443608196</v>
      </c>
      <c r="E101" s="8">
        <v>130010.42389000001</v>
      </c>
      <c r="F101" s="9">
        <f t="shared" si="4"/>
        <v>-0.26144530702214308</v>
      </c>
      <c r="G101" s="8">
        <v>71324.353629999998</v>
      </c>
      <c r="H101" s="8">
        <v>96019.808699999994</v>
      </c>
      <c r="I101" s="9">
        <f t="shared" si="5"/>
        <v>0.34624155443608196</v>
      </c>
    </row>
    <row r="102" spans="1:9" x14ac:dyDescent="0.25">
      <c r="A102" s="3" t="s">
        <v>103</v>
      </c>
      <c r="B102" s="8">
        <v>602120.58625000005</v>
      </c>
      <c r="C102" s="8">
        <v>543821.69868999999</v>
      </c>
      <c r="D102" s="9">
        <f t="shared" si="3"/>
        <v>-9.6822611435833594E-2</v>
      </c>
      <c r="E102" s="8">
        <v>612059.25977999996</v>
      </c>
      <c r="F102" s="9">
        <f t="shared" si="4"/>
        <v>-0.11148848742935025</v>
      </c>
      <c r="G102" s="8">
        <v>602120.58625000005</v>
      </c>
      <c r="H102" s="8">
        <v>543821.69868999999</v>
      </c>
      <c r="I102" s="9">
        <f t="shared" si="5"/>
        <v>-9.6822611435833594E-2</v>
      </c>
    </row>
    <row r="103" spans="1:9" x14ac:dyDescent="0.25">
      <c r="A103" s="3" t="s">
        <v>104</v>
      </c>
      <c r="B103" s="8">
        <v>1342.75083</v>
      </c>
      <c r="C103" s="8">
        <v>1364.6906899999999</v>
      </c>
      <c r="D103" s="9">
        <f t="shared" si="3"/>
        <v>1.633948720031686E-2</v>
      </c>
      <c r="E103" s="8">
        <v>1194.6216099999999</v>
      </c>
      <c r="F103" s="9">
        <f t="shared" si="4"/>
        <v>0.14236229997547079</v>
      </c>
      <c r="G103" s="8">
        <v>1342.75083</v>
      </c>
      <c r="H103" s="8">
        <v>1364.6906899999999</v>
      </c>
      <c r="I103" s="9">
        <f t="shared" si="5"/>
        <v>1.633948720031686E-2</v>
      </c>
    </row>
    <row r="104" spans="1:9" x14ac:dyDescent="0.25">
      <c r="A104" s="3" t="s">
        <v>105</v>
      </c>
      <c r="B104" s="8">
        <v>64419.367689999999</v>
      </c>
      <c r="C104" s="8">
        <v>68933.131349999996</v>
      </c>
      <c r="D104" s="9">
        <f t="shared" si="3"/>
        <v>7.0068425410836133E-2</v>
      </c>
      <c r="E104" s="8">
        <v>57959.923060000001</v>
      </c>
      <c r="F104" s="9">
        <f t="shared" si="4"/>
        <v>0.18932406584875117</v>
      </c>
      <c r="G104" s="8">
        <v>64419.367689999999</v>
      </c>
      <c r="H104" s="8">
        <v>68933.131349999996</v>
      </c>
      <c r="I104" s="9">
        <f t="shared" si="5"/>
        <v>7.0068425410836133E-2</v>
      </c>
    </row>
    <row r="105" spans="1:9" x14ac:dyDescent="0.25">
      <c r="A105" s="3" t="s">
        <v>106</v>
      </c>
      <c r="B105" s="8">
        <v>895262.82200000004</v>
      </c>
      <c r="C105" s="8">
        <v>838546.68995999999</v>
      </c>
      <c r="D105" s="9">
        <f t="shared" si="3"/>
        <v>-6.3351376429658157E-2</v>
      </c>
      <c r="E105" s="8">
        <v>998144.53607000003</v>
      </c>
      <c r="F105" s="9">
        <f t="shared" si="4"/>
        <v>-0.1598945246330612</v>
      </c>
      <c r="G105" s="8">
        <v>895262.82200000004</v>
      </c>
      <c r="H105" s="8">
        <v>838546.68995999999</v>
      </c>
      <c r="I105" s="9">
        <f t="shared" si="5"/>
        <v>-6.3351376429658157E-2</v>
      </c>
    </row>
    <row r="106" spans="1:9" x14ac:dyDescent="0.25">
      <c r="A106" s="3" t="s">
        <v>107</v>
      </c>
      <c r="B106" s="8">
        <v>205305.32440000001</v>
      </c>
      <c r="C106" s="8">
        <v>181336.07027</v>
      </c>
      <c r="D106" s="9">
        <f t="shared" si="3"/>
        <v>-0.11674930594250099</v>
      </c>
      <c r="E106" s="8">
        <v>269054.36248000001</v>
      </c>
      <c r="F106" s="9">
        <f t="shared" si="4"/>
        <v>-0.32602441901130852</v>
      </c>
      <c r="G106" s="8">
        <v>205305.32440000001</v>
      </c>
      <c r="H106" s="8">
        <v>181336.07027</v>
      </c>
      <c r="I106" s="9">
        <f t="shared" si="5"/>
        <v>-0.11674930594250099</v>
      </c>
    </row>
    <row r="107" spans="1:9" x14ac:dyDescent="0.25">
      <c r="A107" s="3" t="s">
        <v>108</v>
      </c>
      <c r="B107" s="8">
        <v>74049.185580000005</v>
      </c>
      <c r="C107" s="8">
        <v>69009.703020000001</v>
      </c>
      <c r="D107" s="9">
        <f t="shared" si="3"/>
        <v>-6.80558809732692E-2</v>
      </c>
      <c r="E107" s="8">
        <v>93931.687690000006</v>
      </c>
      <c r="F107" s="9">
        <f t="shared" si="4"/>
        <v>-0.26532031184459604</v>
      </c>
      <c r="G107" s="8">
        <v>74049.185580000005</v>
      </c>
      <c r="H107" s="8">
        <v>69009.703020000001</v>
      </c>
      <c r="I107" s="9">
        <f t="shared" si="5"/>
        <v>-6.80558809732692E-2</v>
      </c>
    </row>
    <row r="108" spans="1:9" x14ac:dyDescent="0.25">
      <c r="A108" s="3" t="s">
        <v>109</v>
      </c>
      <c r="B108" s="8">
        <v>695141.95868000004</v>
      </c>
      <c r="C108" s="8">
        <v>773970.13451999996</v>
      </c>
      <c r="D108" s="9">
        <f t="shared" si="3"/>
        <v>0.11339867325759778</v>
      </c>
      <c r="E108" s="8">
        <v>694030.46033999999</v>
      </c>
      <c r="F108" s="9">
        <f t="shared" si="4"/>
        <v>0.11518179496161918</v>
      </c>
      <c r="G108" s="8">
        <v>695141.95868000004</v>
      </c>
      <c r="H108" s="8">
        <v>773970.13451999996</v>
      </c>
      <c r="I108" s="9">
        <f t="shared" si="5"/>
        <v>0.11339867325759778</v>
      </c>
    </row>
    <row r="109" spans="1:9" x14ac:dyDescent="0.25">
      <c r="A109" s="3" t="s">
        <v>110</v>
      </c>
      <c r="B109" s="8">
        <v>317626.94134999998</v>
      </c>
      <c r="C109" s="8">
        <v>3.4164500000000002</v>
      </c>
      <c r="D109" s="9">
        <f t="shared" si="3"/>
        <v>-0.99998924382804089</v>
      </c>
      <c r="E109" s="8">
        <v>1.3426400000000001</v>
      </c>
      <c r="F109" s="9">
        <f t="shared" si="4"/>
        <v>1.5445763570279452</v>
      </c>
      <c r="G109" s="8">
        <v>317626.94134999998</v>
      </c>
      <c r="H109" s="8">
        <v>3.4164500000000002</v>
      </c>
      <c r="I109" s="9">
        <f t="shared" si="5"/>
        <v>-0.99998924382804089</v>
      </c>
    </row>
    <row r="110" spans="1:9" x14ac:dyDescent="0.25">
      <c r="A110" s="3" t="s">
        <v>111</v>
      </c>
      <c r="B110" s="8">
        <v>23946.358240000001</v>
      </c>
      <c r="C110" s="8">
        <v>20364.042560000002</v>
      </c>
      <c r="D110" s="9">
        <f t="shared" si="3"/>
        <v>-0.1495975147492824</v>
      </c>
      <c r="E110" s="8">
        <v>25895.276750000001</v>
      </c>
      <c r="F110" s="9">
        <f t="shared" si="4"/>
        <v>-0.21360011879386454</v>
      </c>
      <c r="G110" s="8">
        <v>23946.358240000001</v>
      </c>
      <c r="H110" s="8">
        <v>20364.042560000002</v>
      </c>
      <c r="I110" s="9">
        <f t="shared" si="5"/>
        <v>-0.1495975147492824</v>
      </c>
    </row>
    <row r="111" spans="1:9" x14ac:dyDescent="0.25">
      <c r="A111" s="3" t="s">
        <v>112</v>
      </c>
      <c r="B111" s="8">
        <v>108646.25391</v>
      </c>
      <c r="C111" s="8">
        <v>106449.58695</v>
      </c>
      <c r="D111" s="9">
        <f t="shared" si="3"/>
        <v>-2.0218524624140977E-2</v>
      </c>
      <c r="E111" s="8">
        <v>123854.47738</v>
      </c>
      <c r="F111" s="9">
        <f t="shared" si="4"/>
        <v>-0.14052693772708569</v>
      </c>
      <c r="G111" s="8">
        <v>108646.25391</v>
      </c>
      <c r="H111" s="8">
        <v>106449.58695</v>
      </c>
      <c r="I111" s="9">
        <f t="shared" si="5"/>
        <v>-2.0218524624140977E-2</v>
      </c>
    </row>
    <row r="112" spans="1:9" x14ac:dyDescent="0.25">
      <c r="A112" s="3" t="s">
        <v>113</v>
      </c>
      <c r="B112" s="8">
        <v>102009.09282000001</v>
      </c>
      <c r="C112" s="8">
        <v>234860.92376000001</v>
      </c>
      <c r="D112" s="9">
        <f t="shared" si="3"/>
        <v>1.302352832158046</v>
      </c>
      <c r="E112" s="8">
        <v>99977.31826</v>
      </c>
      <c r="F112" s="9">
        <f t="shared" si="4"/>
        <v>1.3491420638951634</v>
      </c>
      <c r="G112" s="8">
        <v>102009.09282000001</v>
      </c>
      <c r="H112" s="8">
        <v>234860.92376000001</v>
      </c>
      <c r="I112" s="9">
        <f t="shared" si="5"/>
        <v>1.302352832158046</v>
      </c>
    </row>
    <row r="113" spans="1:9" x14ac:dyDescent="0.25">
      <c r="A113" s="3" t="s">
        <v>114</v>
      </c>
      <c r="B113" s="8">
        <v>917129.66845999996</v>
      </c>
      <c r="C113" s="8">
        <v>910467.34704999998</v>
      </c>
      <c r="D113" s="9">
        <f t="shared" si="3"/>
        <v>-7.264317837615053E-3</v>
      </c>
      <c r="E113" s="8">
        <v>1137371.2759100001</v>
      </c>
      <c r="F113" s="9">
        <f t="shared" si="4"/>
        <v>-0.19949855747715839</v>
      </c>
      <c r="G113" s="8">
        <v>917129.66845999996</v>
      </c>
      <c r="H113" s="8">
        <v>910467.34704999998</v>
      </c>
      <c r="I113" s="9">
        <f t="shared" si="5"/>
        <v>-7.264317837615053E-3</v>
      </c>
    </row>
    <row r="114" spans="1:9" x14ac:dyDescent="0.25">
      <c r="A114" s="3" t="s">
        <v>115</v>
      </c>
      <c r="B114" s="8">
        <v>5476.8396899999998</v>
      </c>
      <c r="C114" s="8">
        <v>1977.7686699999999</v>
      </c>
      <c r="D114" s="9">
        <f t="shared" si="3"/>
        <v>-0.63888505380006844</v>
      </c>
      <c r="E114" s="8">
        <v>2413.0866299999998</v>
      </c>
      <c r="F114" s="9">
        <f t="shared" si="4"/>
        <v>-0.18039881145916414</v>
      </c>
      <c r="G114" s="8">
        <v>5476.8396899999998</v>
      </c>
      <c r="H114" s="8">
        <v>1977.7686699999999</v>
      </c>
      <c r="I114" s="9">
        <f t="shared" si="5"/>
        <v>-0.63888505380006844</v>
      </c>
    </row>
    <row r="115" spans="1:9" x14ac:dyDescent="0.25">
      <c r="A115" s="3" t="s">
        <v>116</v>
      </c>
      <c r="B115" s="8">
        <v>13270.98749</v>
      </c>
      <c r="C115" s="8">
        <v>14246.023870000001</v>
      </c>
      <c r="D115" s="9">
        <f t="shared" si="3"/>
        <v>7.3471275648079315E-2</v>
      </c>
      <c r="E115" s="8">
        <v>14999.676030000001</v>
      </c>
      <c r="F115" s="9">
        <f t="shared" si="4"/>
        <v>-5.0244562515394553E-2</v>
      </c>
      <c r="G115" s="8">
        <v>13270.98749</v>
      </c>
      <c r="H115" s="8">
        <v>14246.023870000001</v>
      </c>
      <c r="I115" s="9">
        <f t="shared" si="5"/>
        <v>7.3471275648079315E-2</v>
      </c>
    </row>
    <row r="116" spans="1:9" x14ac:dyDescent="0.25">
      <c r="A116" s="3" t="s">
        <v>117</v>
      </c>
      <c r="B116" s="8">
        <v>9746.70399</v>
      </c>
      <c r="C116" s="8">
        <v>10926.99109</v>
      </c>
      <c r="D116" s="9">
        <f t="shared" si="3"/>
        <v>0.12109602396984243</v>
      </c>
      <c r="E116" s="8">
        <v>9207.0141000000003</v>
      </c>
      <c r="F116" s="9">
        <f t="shared" si="4"/>
        <v>0.18681159508596812</v>
      </c>
      <c r="G116" s="8">
        <v>9746.70399</v>
      </c>
      <c r="H116" s="8">
        <v>10926.99109</v>
      </c>
      <c r="I116" s="9">
        <f t="shared" si="5"/>
        <v>0.12109602396984243</v>
      </c>
    </row>
    <row r="117" spans="1:9" x14ac:dyDescent="0.25">
      <c r="A117" s="3" t="s">
        <v>118</v>
      </c>
      <c r="B117" s="8">
        <v>85903.002689999994</v>
      </c>
      <c r="C117" s="8">
        <v>48252.439400000003</v>
      </c>
      <c r="D117" s="9">
        <f t="shared" si="3"/>
        <v>-0.43829158598646878</v>
      </c>
      <c r="E117" s="8">
        <v>85877.361629999999</v>
      </c>
      <c r="F117" s="9">
        <f t="shared" si="4"/>
        <v>-0.43812387241361506</v>
      </c>
      <c r="G117" s="8">
        <v>85903.002689999994</v>
      </c>
      <c r="H117" s="8">
        <v>48252.439400000003</v>
      </c>
      <c r="I117" s="9">
        <f t="shared" si="5"/>
        <v>-0.43829158598646878</v>
      </c>
    </row>
    <row r="118" spans="1:9" x14ac:dyDescent="0.25">
      <c r="A118" s="3" t="s">
        <v>119</v>
      </c>
      <c r="B118" s="8">
        <v>1991.2387799999999</v>
      </c>
      <c r="C118" s="8">
        <v>1957.7910999999999</v>
      </c>
      <c r="D118" s="9">
        <f t="shared" si="3"/>
        <v>-1.6797422958988339E-2</v>
      </c>
      <c r="E118" s="8">
        <v>1800.9464599999999</v>
      </c>
      <c r="F118" s="9">
        <f t="shared" si="4"/>
        <v>8.7090118159314889E-2</v>
      </c>
      <c r="G118" s="8">
        <v>1991.2387799999999</v>
      </c>
      <c r="H118" s="8">
        <v>1957.7910999999999</v>
      </c>
      <c r="I118" s="9">
        <f t="shared" si="5"/>
        <v>-1.6797422958988339E-2</v>
      </c>
    </row>
    <row r="119" spans="1:9" x14ac:dyDescent="0.25">
      <c r="A119" s="3" t="s">
        <v>120</v>
      </c>
      <c r="B119" s="8">
        <v>14287.063480000001</v>
      </c>
      <c r="C119" s="8">
        <v>12319.373879999999</v>
      </c>
      <c r="D119" s="9">
        <f t="shared" si="3"/>
        <v>-0.13772526473018798</v>
      </c>
      <c r="E119" s="8">
        <v>13288.665800000001</v>
      </c>
      <c r="F119" s="9">
        <f t="shared" si="4"/>
        <v>-7.294125193516432E-2</v>
      </c>
      <c r="G119" s="8">
        <v>14287.063480000001</v>
      </c>
      <c r="H119" s="8">
        <v>12319.373879999999</v>
      </c>
      <c r="I119" s="9">
        <f t="shared" si="5"/>
        <v>-0.13772526473018798</v>
      </c>
    </row>
    <row r="120" spans="1:9" x14ac:dyDescent="0.25">
      <c r="A120" s="3" t="s">
        <v>121</v>
      </c>
      <c r="B120" s="8">
        <v>88384.72064</v>
      </c>
      <c r="C120" s="8">
        <v>99067.824619999999</v>
      </c>
      <c r="D120" s="9">
        <f t="shared" si="3"/>
        <v>0.12087048420408975</v>
      </c>
      <c r="E120" s="8">
        <v>103584.78691</v>
      </c>
      <c r="F120" s="9">
        <f t="shared" si="4"/>
        <v>-4.3606425467907495E-2</v>
      </c>
      <c r="G120" s="8">
        <v>88384.72064</v>
      </c>
      <c r="H120" s="8">
        <v>99067.824619999999</v>
      </c>
      <c r="I120" s="9">
        <f t="shared" si="5"/>
        <v>0.12087048420408975</v>
      </c>
    </row>
    <row r="121" spans="1:9" x14ac:dyDescent="0.25">
      <c r="A121" s="3" t="s">
        <v>122</v>
      </c>
      <c r="B121" s="8">
        <v>16609.170559999999</v>
      </c>
      <c r="C121" s="8">
        <v>6713.35077</v>
      </c>
      <c r="D121" s="9">
        <f t="shared" si="3"/>
        <v>-0.59580457400035269</v>
      </c>
      <c r="E121" s="8">
        <v>12831.37602</v>
      </c>
      <c r="F121" s="9">
        <f t="shared" si="4"/>
        <v>-0.47680196110409057</v>
      </c>
      <c r="G121" s="8">
        <v>16609.170559999999</v>
      </c>
      <c r="H121" s="8">
        <v>6713.35077</v>
      </c>
      <c r="I121" s="9">
        <f t="shared" si="5"/>
        <v>-0.59580457400035269</v>
      </c>
    </row>
    <row r="122" spans="1:9" x14ac:dyDescent="0.25">
      <c r="A122" s="3" t="s">
        <v>123</v>
      </c>
      <c r="B122" s="8">
        <v>54979.466760000003</v>
      </c>
      <c r="C122" s="8">
        <v>41825.166669999999</v>
      </c>
      <c r="D122" s="9">
        <f t="shared" si="3"/>
        <v>-0.23925841528114533</v>
      </c>
      <c r="E122" s="8">
        <v>64971.421609999998</v>
      </c>
      <c r="F122" s="9">
        <f t="shared" si="4"/>
        <v>-0.35625286266535183</v>
      </c>
      <c r="G122" s="8">
        <v>54979.466760000003</v>
      </c>
      <c r="H122" s="8">
        <v>41825.166669999999</v>
      </c>
      <c r="I122" s="9">
        <f t="shared" si="5"/>
        <v>-0.23925841528114533</v>
      </c>
    </row>
    <row r="123" spans="1:9" x14ac:dyDescent="0.25">
      <c r="A123" s="3" t="s">
        <v>124</v>
      </c>
      <c r="B123" s="8">
        <v>26092.234540000001</v>
      </c>
      <c r="C123" s="8">
        <v>25432.839329999999</v>
      </c>
      <c r="D123" s="9">
        <f t="shared" si="3"/>
        <v>-2.5271703310390414E-2</v>
      </c>
      <c r="E123" s="8">
        <v>20338.660339999999</v>
      </c>
      <c r="F123" s="9">
        <f t="shared" si="4"/>
        <v>0.25046777441783075</v>
      </c>
      <c r="G123" s="8">
        <v>26092.234540000001</v>
      </c>
      <c r="H123" s="8">
        <v>25432.839329999999</v>
      </c>
      <c r="I123" s="9">
        <f t="shared" si="5"/>
        <v>-2.5271703310390414E-2</v>
      </c>
    </row>
    <row r="124" spans="1:9" x14ac:dyDescent="0.25">
      <c r="A124" s="3" t="s">
        <v>125</v>
      </c>
      <c r="B124" s="8">
        <v>105693.26295</v>
      </c>
      <c r="C124" s="8">
        <v>124900.67944000001</v>
      </c>
      <c r="D124" s="9">
        <f t="shared" si="3"/>
        <v>0.18172791674608813</v>
      </c>
      <c r="E124" s="8">
        <v>133676.49671000001</v>
      </c>
      <c r="F124" s="9">
        <f t="shared" si="4"/>
        <v>-6.5649665318791239E-2</v>
      </c>
      <c r="G124" s="8">
        <v>105693.26295</v>
      </c>
      <c r="H124" s="8">
        <v>124900.67944000001</v>
      </c>
      <c r="I124" s="9">
        <f t="shared" si="5"/>
        <v>0.18172791674608813</v>
      </c>
    </row>
    <row r="125" spans="1:9" x14ac:dyDescent="0.25">
      <c r="A125" s="3" t="s">
        <v>126</v>
      </c>
      <c r="B125" s="8">
        <v>14357.48763</v>
      </c>
      <c r="C125" s="8">
        <v>14240.82294</v>
      </c>
      <c r="D125" s="9">
        <f t="shared" si="3"/>
        <v>-8.1257036750794764E-3</v>
      </c>
      <c r="E125" s="8">
        <v>26456.184959999999</v>
      </c>
      <c r="F125" s="9">
        <f t="shared" si="4"/>
        <v>-0.46172046492980068</v>
      </c>
      <c r="G125" s="8">
        <v>14357.48763</v>
      </c>
      <c r="H125" s="8">
        <v>14240.82294</v>
      </c>
      <c r="I125" s="9">
        <f t="shared" si="5"/>
        <v>-8.1257036750794764E-3</v>
      </c>
    </row>
    <row r="126" spans="1:9" x14ac:dyDescent="0.25">
      <c r="A126" s="3" t="s">
        <v>127</v>
      </c>
      <c r="B126" s="8">
        <v>45363.114659999999</v>
      </c>
      <c r="C126" s="8">
        <v>89878.073099999994</v>
      </c>
      <c r="D126" s="9">
        <f t="shared" si="3"/>
        <v>0.98130295447398175</v>
      </c>
      <c r="E126" s="8">
        <v>82605.927320000003</v>
      </c>
      <c r="F126" s="9">
        <f t="shared" si="4"/>
        <v>8.8034188537452707E-2</v>
      </c>
      <c r="G126" s="8">
        <v>45363.114659999999</v>
      </c>
      <c r="H126" s="8">
        <v>89878.073099999994</v>
      </c>
      <c r="I126" s="9">
        <f t="shared" si="5"/>
        <v>0.98130295447398175</v>
      </c>
    </row>
    <row r="127" spans="1:9" x14ac:dyDescent="0.25">
      <c r="A127" s="3" t="s">
        <v>128</v>
      </c>
      <c r="B127" s="8">
        <v>0</v>
      </c>
      <c r="C127" s="8">
        <v>0</v>
      </c>
      <c r="D127" s="9" t="str">
        <f t="shared" si="3"/>
        <v/>
      </c>
      <c r="E127" s="8">
        <v>0</v>
      </c>
      <c r="F127" s="9" t="str">
        <f t="shared" si="4"/>
        <v/>
      </c>
      <c r="G127" s="8">
        <v>0</v>
      </c>
      <c r="H127" s="8">
        <v>0</v>
      </c>
      <c r="I127" s="9" t="str">
        <f t="shared" si="5"/>
        <v/>
      </c>
    </row>
    <row r="128" spans="1:9" x14ac:dyDescent="0.25">
      <c r="A128" s="3" t="s">
        <v>129</v>
      </c>
      <c r="B128" s="8">
        <v>8275.4309200000007</v>
      </c>
      <c r="C128" s="8">
        <v>9105.1122500000001</v>
      </c>
      <c r="D128" s="9">
        <f t="shared" si="3"/>
        <v>0.10025838388606823</v>
      </c>
      <c r="E128" s="8">
        <v>10395.39782</v>
      </c>
      <c r="F128" s="9">
        <f t="shared" si="4"/>
        <v>-0.12412084581482619</v>
      </c>
      <c r="G128" s="8">
        <v>8275.4309200000007</v>
      </c>
      <c r="H128" s="8">
        <v>9105.1122500000001</v>
      </c>
      <c r="I128" s="9">
        <f t="shared" si="5"/>
        <v>0.10025838388606823</v>
      </c>
    </row>
    <row r="129" spans="1:9" x14ac:dyDescent="0.25">
      <c r="A129" s="3" t="s">
        <v>130</v>
      </c>
      <c r="B129" s="8">
        <v>17851.757829999999</v>
      </c>
      <c r="C129" s="8">
        <v>13383.675090000001</v>
      </c>
      <c r="D129" s="9">
        <f t="shared" si="3"/>
        <v>-0.25028811070310142</v>
      </c>
      <c r="E129" s="8">
        <v>19181.483660000002</v>
      </c>
      <c r="F129" s="9">
        <f t="shared" si="4"/>
        <v>-0.30226069436382696</v>
      </c>
      <c r="G129" s="8">
        <v>17851.757829999999</v>
      </c>
      <c r="H129" s="8">
        <v>13383.675090000001</v>
      </c>
      <c r="I129" s="9">
        <f t="shared" si="5"/>
        <v>-0.25028811070310142</v>
      </c>
    </row>
    <row r="130" spans="1:9" x14ac:dyDescent="0.25">
      <c r="A130" s="3" t="s">
        <v>131</v>
      </c>
      <c r="B130" s="8">
        <v>1145.46111</v>
      </c>
      <c r="C130" s="8">
        <v>1231.1360099999999</v>
      </c>
      <c r="D130" s="9">
        <f t="shared" si="3"/>
        <v>7.4795118971782371E-2</v>
      </c>
      <c r="E130" s="8">
        <v>1685.73218</v>
      </c>
      <c r="F130" s="9">
        <f t="shared" si="4"/>
        <v>-0.26967283142213017</v>
      </c>
      <c r="G130" s="8">
        <v>1145.46111</v>
      </c>
      <c r="H130" s="8">
        <v>1231.1360099999999</v>
      </c>
      <c r="I130" s="9">
        <f t="shared" si="5"/>
        <v>7.4795118971782371E-2</v>
      </c>
    </row>
    <row r="131" spans="1:9" x14ac:dyDescent="0.25">
      <c r="A131" s="3" t="s">
        <v>132</v>
      </c>
      <c r="B131" s="8">
        <v>13694.11094</v>
      </c>
      <c r="C131" s="8">
        <v>7240.3927400000002</v>
      </c>
      <c r="D131" s="9">
        <f t="shared" si="3"/>
        <v>-0.47127690350082707</v>
      </c>
      <c r="E131" s="8">
        <v>7564.6118200000001</v>
      </c>
      <c r="F131" s="9">
        <f t="shared" si="4"/>
        <v>-4.2859975860598754E-2</v>
      </c>
      <c r="G131" s="8">
        <v>13694.11094</v>
      </c>
      <c r="H131" s="8">
        <v>7240.3927400000002</v>
      </c>
      <c r="I131" s="9">
        <f t="shared" si="5"/>
        <v>-0.47127690350082707</v>
      </c>
    </row>
    <row r="132" spans="1:9" x14ac:dyDescent="0.25">
      <c r="A132" s="3" t="s">
        <v>133</v>
      </c>
      <c r="B132" s="8">
        <v>6663.0333000000001</v>
      </c>
      <c r="C132" s="8">
        <v>6291.2167099999997</v>
      </c>
      <c r="D132" s="9">
        <f t="shared" si="3"/>
        <v>-5.5802901360255897E-2</v>
      </c>
      <c r="E132" s="8">
        <v>7805.7992800000002</v>
      </c>
      <c r="F132" s="9">
        <f t="shared" si="4"/>
        <v>-0.19403298953390469</v>
      </c>
      <c r="G132" s="8">
        <v>6663.0333000000001</v>
      </c>
      <c r="H132" s="8">
        <v>6291.2167099999997</v>
      </c>
      <c r="I132" s="9">
        <f t="shared" si="5"/>
        <v>-5.5802901360255897E-2</v>
      </c>
    </row>
    <row r="133" spans="1:9" x14ac:dyDescent="0.25">
      <c r="A133" s="3" t="s">
        <v>134</v>
      </c>
      <c r="B133" s="8">
        <v>50232.664570000001</v>
      </c>
      <c r="C133" s="8">
        <v>53845.517460000003</v>
      </c>
      <c r="D133" s="9">
        <f t="shared" ref="D133:D196" si="6">IF(B133=0,"",(C133/B133-1))</f>
        <v>7.1922381998379414E-2</v>
      </c>
      <c r="E133" s="8">
        <v>75499.463489999995</v>
      </c>
      <c r="F133" s="9">
        <f t="shared" ref="F133:F196" si="7">IF(E133=0,"",(C133/E133-1))</f>
        <v>-0.28680927027869652</v>
      </c>
      <c r="G133" s="8">
        <v>50232.664570000001</v>
      </c>
      <c r="H133" s="8">
        <v>53845.517460000003</v>
      </c>
      <c r="I133" s="9">
        <f t="shared" ref="I133:I196" si="8">IF(G133=0,"",(H133/G133-1))</f>
        <v>7.1922381998379414E-2</v>
      </c>
    </row>
    <row r="134" spans="1:9" x14ac:dyDescent="0.25">
      <c r="A134" s="3" t="s">
        <v>135</v>
      </c>
      <c r="B134" s="8">
        <v>3981.1860700000002</v>
      </c>
      <c r="C134" s="8">
        <v>7379.20316</v>
      </c>
      <c r="D134" s="9">
        <f t="shared" si="6"/>
        <v>0.85351878316001439</v>
      </c>
      <c r="E134" s="8">
        <v>10904.18352</v>
      </c>
      <c r="F134" s="9">
        <f t="shared" si="7"/>
        <v>-0.32326862011581403</v>
      </c>
      <c r="G134" s="8">
        <v>3981.1860700000002</v>
      </c>
      <c r="H134" s="8">
        <v>7379.20316</v>
      </c>
      <c r="I134" s="9">
        <f t="shared" si="8"/>
        <v>0.85351878316001439</v>
      </c>
    </row>
    <row r="135" spans="1:9" x14ac:dyDescent="0.25">
      <c r="A135" s="3" t="s">
        <v>136</v>
      </c>
      <c r="B135" s="8">
        <v>25798.408749999999</v>
      </c>
      <c r="C135" s="8">
        <v>16296.049730000001</v>
      </c>
      <c r="D135" s="9">
        <f t="shared" si="6"/>
        <v>-0.36833120647412021</v>
      </c>
      <c r="E135" s="8">
        <v>27822.022199999999</v>
      </c>
      <c r="F135" s="9">
        <f t="shared" si="7"/>
        <v>-0.41427515178964958</v>
      </c>
      <c r="G135" s="8">
        <v>25798.408749999999</v>
      </c>
      <c r="H135" s="8">
        <v>16296.049730000001</v>
      </c>
      <c r="I135" s="9">
        <f t="shared" si="8"/>
        <v>-0.36833120647412021</v>
      </c>
    </row>
    <row r="136" spans="1:9" x14ac:dyDescent="0.25">
      <c r="A136" s="3" t="s">
        <v>137</v>
      </c>
      <c r="B136" s="8">
        <v>49824.856419999996</v>
      </c>
      <c r="C136" s="8">
        <v>40078.205779999997</v>
      </c>
      <c r="D136" s="9">
        <f t="shared" si="6"/>
        <v>-0.19561823837163406</v>
      </c>
      <c r="E136" s="8">
        <v>44860.938540000003</v>
      </c>
      <c r="F136" s="9">
        <f t="shared" si="7"/>
        <v>-0.10661240971888075</v>
      </c>
      <c r="G136" s="8">
        <v>49824.856419999996</v>
      </c>
      <c r="H136" s="8">
        <v>40078.205779999997</v>
      </c>
      <c r="I136" s="9">
        <f t="shared" si="8"/>
        <v>-0.19561823837163406</v>
      </c>
    </row>
    <row r="137" spans="1:9" x14ac:dyDescent="0.25">
      <c r="A137" s="3" t="s">
        <v>138</v>
      </c>
      <c r="B137" s="8">
        <v>118968.10765999999</v>
      </c>
      <c r="C137" s="8">
        <v>149122.57612000001</v>
      </c>
      <c r="D137" s="9">
        <f t="shared" si="6"/>
        <v>0.2534668244549938</v>
      </c>
      <c r="E137" s="8">
        <v>160740.79373</v>
      </c>
      <c r="F137" s="9">
        <f t="shared" si="7"/>
        <v>-7.2279210151938056E-2</v>
      </c>
      <c r="G137" s="8">
        <v>118968.10765999999</v>
      </c>
      <c r="H137" s="8">
        <v>149122.57612000001</v>
      </c>
      <c r="I137" s="9">
        <f t="shared" si="8"/>
        <v>0.2534668244549938</v>
      </c>
    </row>
    <row r="138" spans="1:9" x14ac:dyDescent="0.25">
      <c r="A138" s="3" t="s">
        <v>139</v>
      </c>
      <c r="B138" s="8">
        <v>0</v>
      </c>
      <c r="C138" s="8">
        <v>0</v>
      </c>
      <c r="D138" s="9" t="str">
        <f t="shared" si="6"/>
        <v/>
      </c>
      <c r="E138" s="8">
        <v>0</v>
      </c>
      <c r="F138" s="9" t="str">
        <f t="shared" si="7"/>
        <v/>
      </c>
      <c r="G138" s="8">
        <v>0</v>
      </c>
      <c r="H138" s="8">
        <v>0</v>
      </c>
      <c r="I138" s="9" t="str">
        <f t="shared" si="8"/>
        <v/>
      </c>
    </row>
    <row r="139" spans="1:9" x14ac:dyDescent="0.25">
      <c r="A139" s="3" t="s">
        <v>140</v>
      </c>
      <c r="B139" s="8">
        <v>0</v>
      </c>
      <c r="C139" s="8">
        <v>0</v>
      </c>
      <c r="D139" s="9" t="str">
        <f t="shared" si="6"/>
        <v/>
      </c>
      <c r="E139" s="8">
        <v>0</v>
      </c>
      <c r="F139" s="9" t="str">
        <f t="shared" si="7"/>
        <v/>
      </c>
      <c r="G139" s="8">
        <v>0</v>
      </c>
      <c r="H139" s="8">
        <v>0</v>
      </c>
      <c r="I139" s="9" t="str">
        <f t="shared" si="8"/>
        <v/>
      </c>
    </row>
    <row r="140" spans="1:9" x14ac:dyDescent="0.25">
      <c r="A140" s="3" t="s">
        <v>141</v>
      </c>
      <c r="B140" s="8">
        <v>13859.41993</v>
      </c>
      <c r="C140" s="8">
        <v>9746.1482400000004</v>
      </c>
      <c r="D140" s="9">
        <f t="shared" si="6"/>
        <v>-0.29678527029089008</v>
      </c>
      <c r="E140" s="8">
        <v>8933.7360399999998</v>
      </c>
      <c r="F140" s="9">
        <f t="shared" si="7"/>
        <v>9.0937564795120274E-2</v>
      </c>
      <c r="G140" s="8">
        <v>13859.41993</v>
      </c>
      <c r="H140" s="8">
        <v>9746.1482400000004</v>
      </c>
      <c r="I140" s="9">
        <f t="shared" si="8"/>
        <v>-0.29678527029089008</v>
      </c>
    </row>
    <row r="141" spans="1:9" x14ac:dyDescent="0.25">
      <c r="A141" s="3" t="s">
        <v>142</v>
      </c>
      <c r="B141" s="8">
        <v>823.06632000000002</v>
      </c>
      <c r="C141" s="8">
        <v>184.35957999999999</v>
      </c>
      <c r="D141" s="9">
        <f t="shared" si="6"/>
        <v>-0.77600883972509049</v>
      </c>
      <c r="E141" s="8">
        <v>1311.82791</v>
      </c>
      <c r="F141" s="9">
        <f t="shared" si="7"/>
        <v>-0.85946359381849102</v>
      </c>
      <c r="G141" s="8">
        <v>823.06632000000002</v>
      </c>
      <c r="H141" s="8">
        <v>184.35957999999999</v>
      </c>
      <c r="I141" s="9">
        <f t="shared" si="8"/>
        <v>-0.77600883972509049</v>
      </c>
    </row>
    <row r="142" spans="1:9" x14ac:dyDescent="0.25">
      <c r="A142" s="3" t="s">
        <v>143</v>
      </c>
      <c r="B142" s="8">
        <v>0</v>
      </c>
      <c r="C142" s="8">
        <v>0</v>
      </c>
      <c r="D142" s="9" t="str">
        <f t="shared" si="6"/>
        <v/>
      </c>
      <c r="E142" s="8">
        <v>80.083929999999995</v>
      </c>
      <c r="F142" s="9">
        <f t="shared" si="7"/>
        <v>-1</v>
      </c>
      <c r="G142" s="8">
        <v>0</v>
      </c>
      <c r="H142" s="8">
        <v>0</v>
      </c>
      <c r="I142" s="9" t="str">
        <f t="shared" si="8"/>
        <v/>
      </c>
    </row>
    <row r="143" spans="1:9" x14ac:dyDescent="0.25">
      <c r="A143" s="3" t="s">
        <v>144</v>
      </c>
      <c r="B143" s="8">
        <v>17720.08626</v>
      </c>
      <c r="C143" s="8">
        <v>15484.55212</v>
      </c>
      <c r="D143" s="9">
        <f t="shared" si="6"/>
        <v>-0.1261581973811452</v>
      </c>
      <c r="E143" s="8">
        <v>11719.82446</v>
      </c>
      <c r="F143" s="9">
        <f t="shared" si="7"/>
        <v>0.32122730787044573</v>
      </c>
      <c r="G143" s="8">
        <v>17720.08626</v>
      </c>
      <c r="H143" s="8">
        <v>15484.55212</v>
      </c>
      <c r="I143" s="9">
        <f t="shared" si="8"/>
        <v>-0.1261581973811452</v>
      </c>
    </row>
    <row r="144" spans="1:9" x14ac:dyDescent="0.25">
      <c r="A144" s="3" t="s">
        <v>145</v>
      </c>
      <c r="B144" s="8">
        <v>16540.50836</v>
      </c>
      <c r="C144" s="8">
        <v>22028.971259999998</v>
      </c>
      <c r="D144" s="9">
        <f t="shared" si="6"/>
        <v>0.3318194810307511</v>
      </c>
      <c r="E144" s="8">
        <v>17367.692040000002</v>
      </c>
      <c r="F144" s="9">
        <f t="shared" si="7"/>
        <v>0.26838794753295248</v>
      </c>
      <c r="G144" s="8">
        <v>16540.50836</v>
      </c>
      <c r="H144" s="8">
        <v>22028.971259999998</v>
      </c>
      <c r="I144" s="9">
        <f t="shared" si="8"/>
        <v>0.3318194810307511</v>
      </c>
    </row>
    <row r="145" spans="1:9" x14ac:dyDescent="0.25">
      <c r="A145" s="3" t="s">
        <v>146</v>
      </c>
      <c r="B145" s="8">
        <v>163589.49869000001</v>
      </c>
      <c r="C145" s="8">
        <v>225294.67087</v>
      </c>
      <c r="D145" s="9">
        <f t="shared" si="6"/>
        <v>0.37719519085348208</v>
      </c>
      <c r="E145" s="8">
        <v>288858.98522999999</v>
      </c>
      <c r="F145" s="9">
        <f t="shared" si="7"/>
        <v>-0.22005309722108102</v>
      </c>
      <c r="G145" s="8">
        <v>163589.49869000001</v>
      </c>
      <c r="H145" s="8">
        <v>225294.67087</v>
      </c>
      <c r="I145" s="9">
        <f t="shared" si="8"/>
        <v>0.37719519085348208</v>
      </c>
    </row>
    <row r="146" spans="1:9" x14ac:dyDescent="0.25">
      <c r="A146" s="3" t="s">
        <v>147</v>
      </c>
      <c r="B146" s="8">
        <v>252.71643</v>
      </c>
      <c r="C146" s="8">
        <v>155.19204999999999</v>
      </c>
      <c r="D146" s="9">
        <f t="shared" si="6"/>
        <v>-0.38590439094126172</v>
      </c>
      <c r="E146" s="8">
        <v>199.21718999999999</v>
      </c>
      <c r="F146" s="9">
        <f t="shared" si="7"/>
        <v>-0.22099066852614468</v>
      </c>
      <c r="G146" s="8">
        <v>252.71643</v>
      </c>
      <c r="H146" s="8">
        <v>155.19204999999999</v>
      </c>
      <c r="I146" s="9">
        <f t="shared" si="8"/>
        <v>-0.38590439094126172</v>
      </c>
    </row>
    <row r="147" spans="1:9" x14ac:dyDescent="0.25">
      <c r="A147" s="3" t="s">
        <v>148</v>
      </c>
      <c r="B147" s="8">
        <v>26510.607370000002</v>
      </c>
      <c r="C147" s="8">
        <v>44224.354420000003</v>
      </c>
      <c r="D147" s="9">
        <f t="shared" si="6"/>
        <v>0.66817582874563919</v>
      </c>
      <c r="E147" s="8">
        <v>27286.68232</v>
      </c>
      <c r="F147" s="9">
        <f t="shared" si="7"/>
        <v>0.62073035854510605</v>
      </c>
      <c r="G147" s="8">
        <v>26510.607370000002</v>
      </c>
      <c r="H147" s="8">
        <v>44224.354420000003</v>
      </c>
      <c r="I147" s="9">
        <f t="shared" si="8"/>
        <v>0.66817582874563919</v>
      </c>
    </row>
    <row r="148" spans="1:9" x14ac:dyDescent="0.25">
      <c r="A148" s="3" t="s">
        <v>149</v>
      </c>
      <c r="B148" s="8">
        <v>83301.715289999993</v>
      </c>
      <c r="C148" s="8">
        <v>132213.50662</v>
      </c>
      <c r="D148" s="9">
        <f t="shared" si="6"/>
        <v>0.58716427578618724</v>
      </c>
      <c r="E148" s="8">
        <v>101913.25526999999</v>
      </c>
      <c r="F148" s="9">
        <f t="shared" si="7"/>
        <v>0.29731413514096072</v>
      </c>
      <c r="G148" s="8">
        <v>83301.715289999993</v>
      </c>
      <c r="H148" s="8">
        <v>132213.50662</v>
      </c>
      <c r="I148" s="9">
        <f t="shared" si="8"/>
        <v>0.58716427578618724</v>
      </c>
    </row>
    <row r="149" spans="1:9" x14ac:dyDescent="0.25">
      <c r="A149" s="3" t="s">
        <v>150</v>
      </c>
      <c r="B149" s="8">
        <v>8122.4452499999998</v>
      </c>
      <c r="C149" s="8">
        <v>7318.9251899999999</v>
      </c>
      <c r="D149" s="9">
        <f t="shared" si="6"/>
        <v>-9.8925881956545059E-2</v>
      </c>
      <c r="E149" s="8">
        <v>8813.2819</v>
      </c>
      <c r="F149" s="9">
        <f t="shared" si="7"/>
        <v>-0.1695573484379298</v>
      </c>
      <c r="G149" s="8">
        <v>8122.4452499999998</v>
      </c>
      <c r="H149" s="8">
        <v>7318.9251899999999</v>
      </c>
      <c r="I149" s="9">
        <f t="shared" si="8"/>
        <v>-9.8925881956545059E-2</v>
      </c>
    </row>
    <row r="150" spans="1:9" x14ac:dyDescent="0.25">
      <c r="A150" s="3" t="s">
        <v>151</v>
      </c>
      <c r="B150" s="8">
        <v>95876.294869999998</v>
      </c>
      <c r="C150" s="8">
        <v>101740.78666</v>
      </c>
      <c r="D150" s="9">
        <f t="shared" si="6"/>
        <v>6.1167275998219806E-2</v>
      </c>
      <c r="E150" s="8">
        <v>68281.967210000003</v>
      </c>
      <c r="F150" s="9">
        <f t="shared" si="7"/>
        <v>0.49000960014959705</v>
      </c>
      <c r="G150" s="8">
        <v>95876.294869999998</v>
      </c>
      <c r="H150" s="8">
        <v>101740.78666</v>
      </c>
      <c r="I150" s="9">
        <f t="shared" si="8"/>
        <v>6.1167275998219806E-2</v>
      </c>
    </row>
    <row r="151" spans="1:9" x14ac:dyDescent="0.25">
      <c r="A151" s="3" t="s">
        <v>152</v>
      </c>
      <c r="B151" s="8">
        <v>4337.8746799999999</v>
      </c>
      <c r="C151" s="8">
        <v>4331.6184599999997</v>
      </c>
      <c r="D151" s="9">
        <f t="shared" si="6"/>
        <v>-1.4422316137542301E-3</v>
      </c>
      <c r="E151" s="8">
        <v>5573.8260399999999</v>
      </c>
      <c r="F151" s="9">
        <f t="shared" si="7"/>
        <v>-0.22286443299188441</v>
      </c>
      <c r="G151" s="8">
        <v>4337.8746799999999</v>
      </c>
      <c r="H151" s="8">
        <v>4331.6184599999997</v>
      </c>
      <c r="I151" s="9">
        <f t="shared" si="8"/>
        <v>-1.4422316137542301E-3</v>
      </c>
    </row>
    <row r="152" spans="1:9" x14ac:dyDescent="0.25">
      <c r="A152" s="3" t="s">
        <v>153</v>
      </c>
      <c r="B152" s="8">
        <v>182.25642999999999</v>
      </c>
      <c r="C152" s="8">
        <v>4.9590500000000004</v>
      </c>
      <c r="D152" s="9">
        <f t="shared" si="6"/>
        <v>-0.97279080908146831</v>
      </c>
      <c r="E152" s="8">
        <v>0</v>
      </c>
      <c r="F152" s="9" t="str">
        <f t="shared" si="7"/>
        <v/>
      </c>
      <c r="G152" s="8">
        <v>182.25642999999999</v>
      </c>
      <c r="H152" s="8">
        <v>4.9590500000000004</v>
      </c>
      <c r="I152" s="9">
        <f t="shared" si="8"/>
        <v>-0.97279080908146831</v>
      </c>
    </row>
    <row r="153" spans="1:9" x14ac:dyDescent="0.25">
      <c r="A153" s="3" t="s">
        <v>154</v>
      </c>
      <c r="B153" s="8">
        <v>39302.753949999998</v>
      </c>
      <c r="C153" s="8">
        <v>40232.454180000001</v>
      </c>
      <c r="D153" s="9">
        <f t="shared" si="6"/>
        <v>2.3654836787843081E-2</v>
      </c>
      <c r="E153" s="8">
        <v>63432.160499999998</v>
      </c>
      <c r="F153" s="9">
        <f t="shared" si="7"/>
        <v>-0.36574044045055032</v>
      </c>
      <c r="G153" s="8">
        <v>39302.753949999998</v>
      </c>
      <c r="H153" s="8">
        <v>40232.454180000001</v>
      </c>
      <c r="I153" s="9">
        <f t="shared" si="8"/>
        <v>2.3654836787843081E-2</v>
      </c>
    </row>
    <row r="154" spans="1:9" x14ac:dyDescent="0.25">
      <c r="A154" s="3" t="s">
        <v>155</v>
      </c>
      <c r="B154" s="8">
        <v>217.02555000000001</v>
      </c>
      <c r="C154" s="8">
        <v>315.38567999999998</v>
      </c>
      <c r="D154" s="9">
        <f t="shared" si="6"/>
        <v>0.45321912558221822</v>
      </c>
      <c r="E154" s="8">
        <v>1236.12393</v>
      </c>
      <c r="F154" s="9">
        <f t="shared" si="7"/>
        <v>-0.7448591744356895</v>
      </c>
      <c r="G154" s="8">
        <v>217.02555000000001</v>
      </c>
      <c r="H154" s="8">
        <v>315.38567999999998</v>
      </c>
      <c r="I154" s="9">
        <f t="shared" si="8"/>
        <v>0.45321912558221822</v>
      </c>
    </row>
    <row r="155" spans="1:9" x14ac:dyDescent="0.25">
      <c r="A155" s="3" t="s">
        <v>156</v>
      </c>
      <c r="B155" s="8">
        <v>2112.5737600000002</v>
      </c>
      <c r="C155" s="8">
        <v>2465.9344299999998</v>
      </c>
      <c r="D155" s="9">
        <f t="shared" si="6"/>
        <v>0.167265482839283</v>
      </c>
      <c r="E155" s="8">
        <v>3535.6406999999999</v>
      </c>
      <c r="F155" s="9">
        <f t="shared" si="7"/>
        <v>-0.3025494841712848</v>
      </c>
      <c r="G155" s="8">
        <v>2112.5737600000002</v>
      </c>
      <c r="H155" s="8">
        <v>2465.9344299999998</v>
      </c>
      <c r="I155" s="9">
        <f t="shared" si="8"/>
        <v>0.167265482839283</v>
      </c>
    </row>
    <row r="156" spans="1:9" x14ac:dyDescent="0.25">
      <c r="A156" s="3" t="s">
        <v>157</v>
      </c>
      <c r="B156" s="8">
        <v>28234.576529999998</v>
      </c>
      <c r="C156" s="8">
        <v>28211.96672</v>
      </c>
      <c r="D156" s="9">
        <f t="shared" si="6"/>
        <v>-8.0078445575315627E-4</v>
      </c>
      <c r="E156" s="8">
        <v>37709.622230000001</v>
      </c>
      <c r="F156" s="9">
        <f t="shared" si="7"/>
        <v>-0.2518629184899156</v>
      </c>
      <c r="G156" s="8">
        <v>28234.576529999998</v>
      </c>
      <c r="H156" s="8">
        <v>28211.96672</v>
      </c>
      <c r="I156" s="9">
        <f t="shared" si="8"/>
        <v>-8.0078445575315627E-4</v>
      </c>
    </row>
    <row r="157" spans="1:9" x14ac:dyDescent="0.25">
      <c r="A157" s="3" t="s">
        <v>158</v>
      </c>
      <c r="B157" s="8">
        <v>5193.7915800000001</v>
      </c>
      <c r="C157" s="8">
        <v>7242.1479600000002</v>
      </c>
      <c r="D157" s="9">
        <f t="shared" si="6"/>
        <v>0.39438555599491343</v>
      </c>
      <c r="E157" s="8">
        <v>10689.68921</v>
      </c>
      <c r="F157" s="9">
        <f t="shared" si="7"/>
        <v>-0.32251089646038456</v>
      </c>
      <c r="G157" s="8">
        <v>5193.7915800000001</v>
      </c>
      <c r="H157" s="8">
        <v>7242.1479600000002</v>
      </c>
      <c r="I157" s="9">
        <f t="shared" si="8"/>
        <v>0.39438555599491343</v>
      </c>
    </row>
    <row r="158" spans="1:9" x14ac:dyDescent="0.25">
      <c r="A158" s="3" t="s">
        <v>159</v>
      </c>
      <c r="B158" s="8">
        <v>47829.058550000002</v>
      </c>
      <c r="C158" s="8">
        <v>34137.031459999998</v>
      </c>
      <c r="D158" s="9">
        <f t="shared" si="6"/>
        <v>-0.28627005224630342</v>
      </c>
      <c r="E158" s="8">
        <v>13413.38006</v>
      </c>
      <c r="F158" s="9">
        <f t="shared" si="7"/>
        <v>1.5449984498538094</v>
      </c>
      <c r="G158" s="8">
        <v>47829.058550000002</v>
      </c>
      <c r="H158" s="8">
        <v>34137.031459999998</v>
      </c>
      <c r="I158" s="9">
        <f t="shared" si="8"/>
        <v>-0.28627005224630342</v>
      </c>
    </row>
    <row r="159" spans="1:9" x14ac:dyDescent="0.25">
      <c r="A159" s="3" t="s">
        <v>160</v>
      </c>
      <c r="B159" s="8">
        <v>584.48712</v>
      </c>
      <c r="C159" s="8">
        <v>4328.4465399999999</v>
      </c>
      <c r="D159" s="9">
        <f t="shared" si="6"/>
        <v>6.4055464900578132</v>
      </c>
      <c r="E159" s="8">
        <v>66792.648279999994</v>
      </c>
      <c r="F159" s="9">
        <f t="shared" si="7"/>
        <v>-0.93519576403296945</v>
      </c>
      <c r="G159" s="8">
        <v>584.48712</v>
      </c>
      <c r="H159" s="8">
        <v>4328.4465399999999</v>
      </c>
      <c r="I159" s="9">
        <f t="shared" si="8"/>
        <v>6.4055464900578132</v>
      </c>
    </row>
    <row r="160" spans="1:9" x14ac:dyDescent="0.25">
      <c r="A160" s="3" t="s">
        <v>161</v>
      </c>
      <c r="B160" s="8">
        <v>5140.8631400000004</v>
      </c>
      <c r="C160" s="8">
        <v>5894.7444699999996</v>
      </c>
      <c r="D160" s="9">
        <f t="shared" si="6"/>
        <v>0.14664489395451974</v>
      </c>
      <c r="E160" s="8">
        <v>6012.6528099999996</v>
      </c>
      <c r="F160" s="9">
        <f t="shared" si="7"/>
        <v>-1.9610036322719293E-2</v>
      </c>
      <c r="G160" s="8">
        <v>5140.8631400000004</v>
      </c>
      <c r="H160" s="8">
        <v>5894.7444699999996</v>
      </c>
      <c r="I160" s="9">
        <f t="shared" si="8"/>
        <v>0.14664489395451974</v>
      </c>
    </row>
    <row r="161" spans="1:9" x14ac:dyDescent="0.25">
      <c r="A161" s="3" t="s">
        <v>162</v>
      </c>
      <c r="B161" s="8">
        <v>551.47784999999999</v>
      </c>
      <c r="C161" s="8">
        <v>716.24414999999999</v>
      </c>
      <c r="D161" s="9">
        <f t="shared" si="6"/>
        <v>0.2987722897664884</v>
      </c>
      <c r="E161" s="8">
        <v>247.24777</v>
      </c>
      <c r="F161" s="9">
        <f t="shared" si="7"/>
        <v>1.8968679879296788</v>
      </c>
      <c r="G161" s="8">
        <v>551.47784999999999</v>
      </c>
      <c r="H161" s="8">
        <v>716.24414999999999</v>
      </c>
      <c r="I161" s="9">
        <f t="shared" si="8"/>
        <v>0.2987722897664884</v>
      </c>
    </row>
    <row r="162" spans="1:9" x14ac:dyDescent="0.25">
      <c r="A162" s="3" t="s">
        <v>163</v>
      </c>
      <c r="B162" s="8">
        <v>109796.93921</v>
      </c>
      <c r="C162" s="8">
        <v>91847.653820000007</v>
      </c>
      <c r="D162" s="9">
        <f t="shared" si="6"/>
        <v>-0.1634771016309462</v>
      </c>
      <c r="E162" s="8">
        <v>80818.629749999993</v>
      </c>
      <c r="F162" s="9">
        <f t="shared" si="7"/>
        <v>0.1364663581171397</v>
      </c>
      <c r="G162" s="8">
        <v>109796.93921</v>
      </c>
      <c r="H162" s="8">
        <v>91847.653820000007</v>
      </c>
      <c r="I162" s="9">
        <f t="shared" si="8"/>
        <v>-0.1634771016309462</v>
      </c>
    </row>
    <row r="163" spans="1:9" x14ac:dyDescent="0.25">
      <c r="A163" s="3" t="s">
        <v>164</v>
      </c>
      <c r="B163" s="8">
        <v>39290.041319999997</v>
      </c>
      <c r="C163" s="8">
        <v>43453.017030000003</v>
      </c>
      <c r="D163" s="9">
        <f t="shared" si="6"/>
        <v>0.10595498426928107</v>
      </c>
      <c r="E163" s="8">
        <v>57767.022519999999</v>
      </c>
      <c r="F163" s="9">
        <f t="shared" si="7"/>
        <v>-0.24778852822203579</v>
      </c>
      <c r="G163" s="8">
        <v>39290.041319999997</v>
      </c>
      <c r="H163" s="8">
        <v>43453.017030000003</v>
      </c>
      <c r="I163" s="9">
        <f t="shared" si="8"/>
        <v>0.10595498426928107</v>
      </c>
    </row>
    <row r="164" spans="1:9" x14ac:dyDescent="0.25">
      <c r="A164" s="3" t="s">
        <v>165</v>
      </c>
      <c r="B164" s="8">
        <v>236379.11113</v>
      </c>
      <c r="C164" s="8">
        <v>256258.42413999999</v>
      </c>
      <c r="D164" s="9">
        <f t="shared" si="6"/>
        <v>8.4099279817779982E-2</v>
      </c>
      <c r="E164" s="8">
        <v>362865.51222999999</v>
      </c>
      <c r="F164" s="9">
        <f t="shared" si="7"/>
        <v>-0.29379228528730439</v>
      </c>
      <c r="G164" s="8">
        <v>236379.11113</v>
      </c>
      <c r="H164" s="8">
        <v>256258.42413999999</v>
      </c>
      <c r="I164" s="9">
        <f t="shared" si="8"/>
        <v>8.4099279817779982E-2</v>
      </c>
    </row>
    <row r="165" spans="1:9" x14ac:dyDescent="0.25">
      <c r="A165" s="3" t="s">
        <v>166</v>
      </c>
      <c r="B165" s="8">
        <v>10.0754</v>
      </c>
      <c r="C165" s="8">
        <v>0</v>
      </c>
      <c r="D165" s="9">
        <f t="shared" si="6"/>
        <v>-1</v>
      </c>
      <c r="E165" s="8">
        <v>21.197659999999999</v>
      </c>
      <c r="F165" s="9">
        <f t="shared" si="7"/>
        <v>-1</v>
      </c>
      <c r="G165" s="8">
        <v>10.0754</v>
      </c>
      <c r="H165" s="8">
        <v>0</v>
      </c>
      <c r="I165" s="9">
        <f t="shared" si="8"/>
        <v>-1</v>
      </c>
    </row>
    <row r="166" spans="1:9" x14ac:dyDescent="0.25">
      <c r="A166" s="3" t="s">
        <v>167</v>
      </c>
      <c r="B166" s="8">
        <v>9829.3469600000008</v>
      </c>
      <c r="C166" s="8">
        <v>6352.6508100000001</v>
      </c>
      <c r="D166" s="9">
        <f t="shared" si="6"/>
        <v>-0.35370571047580568</v>
      </c>
      <c r="E166" s="8">
        <v>6504.2158499999996</v>
      </c>
      <c r="F166" s="9">
        <f t="shared" si="7"/>
        <v>-2.3302584584427577E-2</v>
      </c>
      <c r="G166" s="8">
        <v>9829.3469600000008</v>
      </c>
      <c r="H166" s="8">
        <v>6352.6508100000001</v>
      </c>
      <c r="I166" s="9">
        <f t="shared" si="8"/>
        <v>-0.35370571047580568</v>
      </c>
    </row>
    <row r="167" spans="1:9" x14ac:dyDescent="0.25">
      <c r="A167" s="3" t="s">
        <v>168</v>
      </c>
      <c r="B167" s="8">
        <v>31755.4365</v>
      </c>
      <c r="C167" s="8">
        <v>34507.83541</v>
      </c>
      <c r="D167" s="9">
        <f t="shared" si="6"/>
        <v>8.6674888251024429E-2</v>
      </c>
      <c r="E167" s="8">
        <v>41712.08021</v>
      </c>
      <c r="F167" s="9">
        <f t="shared" si="7"/>
        <v>-0.17271363028959807</v>
      </c>
      <c r="G167" s="8">
        <v>31755.4365</v>
      </c>
      <c r="H167" s="8">
        <v>34507.83541</v>
      </c>
      <c r="I167" s="9">
        <f t="shared" si="8"/>
        <v>8.6674888251024429E-2</v>
      </c>
    </row>
    <row r="168" spans="1:9" x14ac:dyDescent="0.25">
      <c r="A168" s="3" t="s">
        <v>169</v>
      </c>
      <c r="B168" s="8">
        <v>0</v>
      </c>
      <c r="C168" s="8">
        <v>0</v>
      </c>
      <c r="D168" s="9" t="str">
        <f t="shared" si="6"/>
        <v/>
      </c>
      <c r="E168" s="8">
        <v>139.05770000000001</v>
      </c>
      <c r="F168" s="9">
        <f t="shared" si="7"/>
        <v>-1</v>
      </c>
      <c r="G168" s="8">
        <v>0</v>
      </c>
      <c r="H168" s="8">
        <v>0</v>
      </c>
      <c r="I168" s="9" t="str">
        <f t="shared" si="8"/>
        <v/>
      </c>
    </row>
    <row r="169" spans="1:9" x14ac:dyDescent="0.25">
      <c r="A169" s="3" t="s">
        <v>170</v>
      </c>
      <c r="B169" s="8">
        <v>15694.30954</v>
      </c>
      <c r="C169" s="8">
        <v>20609.602139999999</v>
      </c>
      <c r="D169" s="9">
        <f t="shared" si="6"/>
        <v>0.31318947720971213</v>
      </c>
      <c r="E169" s="8">
        <v>20393.35427</v>
      </c>
      <c r="F169" s="9">
        <f t="shared" si="7"/>
        <v>1.0603840208774029E-2</v>
      </c>
      <c r="G169" s="8">
        <v>15694.30954</v>
      </c>
      <c r="H169" s="8">
        <v>20609.602139999999</v>
      </c>
      <c r="I169" s="9">
        <f t="shared" si="8"/>
        <v>0.31318947720971213</v>
      </c>
    </row>
    <row r="170" spans="1:9" x14ac:dyDescent="0.25">
      <c r="A170" s="3" t="s">
        <v>171</v>
      </c>
      <c r="B170" s="8">
        <v>2883.6349300000002</v>
      </c>
      <c r="C170" s="8">
        <v>1813.5381400000001</v>
      </c>
      <c r="D170" s="9">
        <f t="shared" si="6"/>
        <v>-0.3710930183523613</v>
      </c>
      <c r="E170" s="8">
        <v>12052.92245</v>
      </c>
      <c r="F170" s="9">
        <f t="shared" si="7"/>
        <v>-0.84953540126693505</v>
      </c>
      <c r="G170" s="8">
        <v>2883.6349300000002</v>
      </c>
      <c r="H170" s="8">
        <v>1813.5381400000001</v>
      </c>
      <c r="I170" s="9">
        <f t="shared" si="8"/>
        <v>-0.3710930183523613</v>
      </c>
    </row>
    <row r="171" spans="1:9" x14ac:dyDescent="0.25">
      <c r="A171" s="3" t="s">
        <v>172</v>
      </c>
      <c r="B171" s="8">
        <v>1187.9623799999999</v>
      </c>
      <c r="C171" s="8">
        <v>254.88081</v>
      </c>
      <c r="D171" s="9">
        <f t="shared" si="6"/>
        <v>-0.78544706946022991</v>
      </c>
      <c r="E171" s="8">
        <v>305.98939999999999</v>
      </c>
      <c r="F171" s="9">
        <f t="shared" si="7"/>
        <v>-0.16702732186147617</v>
      </c>
      <c r="G171" s="8">
        <v>1187.9623799999999</v>
      </c>
      <c r="H171" s="8">
        <v>254.88081</v>
      </c>
      <c r="I171" s="9">
        <f t="shared" si="8"/>
        <v>-0.78544706946022991</v>
      </c>
    </row>
    <row r="172" spans="1:9" x14ac:dyDescent="0.25">
      <c r="A172" s="3" t="s">
        <v>173</v>
      </c>
      <c r="B172" s="8">
        <v>418.44549000000001</v>
      </c>
      <c r="C172" s="8">
        <v>1281.7224000000001</v>
      </c>
      <c r="D172" s="9">
        <f t="shared" si="6"/>
        <v>2.0630570304390186</v>
      </c>
      <c r="E172" s="8">
        <v>283.04369000000003</v>
      </c>
      <c r="F172" s="9">
        <f t="shared" si="7"/>
        <v>3.5283553221059263</v>
      </c>
      <c r="G172" s="8">
        <v>418.44549000000001</v>
      </c>
      <c r="H172" s="8">
        <v>1281.7224000000001</v>
      </c>
      <c r="I172" s="9">
        <f t="shared" si="8"/>
        <v>2.0630570304390186</v>
      </c>
    </row>
    <row r="173" spans="1:9" x14ac:dyDescent="0.25">
      <c r="A173" s="3" t="s">
        <v>174</v>
      </c>
      <c r="B173" s="8">
        <v>565.51234999999997</v>
      </c>
      <c r="C173" s="8">
        <v>1783.8846100000001</v>
      </c>
      <c r="D173" s="9">
        <f t="shared" si="6"/>
        <v>2.1544573871817301</v>
      </c>
      <c r="E173" s="8">
        <v>3716.3613300000002</v>
      </c>
      <c r="F173" s="9">
        <f t="shared" si="7"/>
        <v>-0.51999161233334656</v>
      </c>
      <c r="G173" s="8">
        <v>565.51234999999997</v>
      </c>
      <c r="H173" s="8">
        <v>1783.8846100000001</v>
      </c>
      <c r="I173" s="9">
        <f t="shared" si="8"/>
        <v>2.1544573871817301</v>
      </c>
    </row>
    <row r="174" spans="1:9" x14ac:dyDescent="0.25">
      <c r="A174" s="3" t="s">
        <v>175</v>
      </c>
      <c r="B174" s="8">
        <v>1054.4164000000001</v>
      </c>
      <c r="C174" s="8">
        <v>2770.37763</v>
      </c>
      <c r="D174" s="9">
        <f t="shared" si="6"/>
        <v>1.6274037752068344</v>
      </c>
      <c r="E174" s="8">
        <v>4117.2339599999996</v>
      </c>
      <c r="F174" s="9">
        <f t="shared" si="7"/>
        <v>-0.32712649878172084</v>
      </c>
      <c r="G174" s="8">
        <v>1054.4164000000001</v>
      </c>
      <c r="H174" s="8">
        <v>2770.37763</v>
      </c>
      <c r="I174" s="9">
        <f t="shared" si="8"/>
        <v>1.6274037752068344</v>
      </c>
    </row>
    <row r="175" spans="1:9" x14ac:dyDescent="0.25">
      <c r="A175" s="3" t="s">
        <v>176</v>
      </c>
      <c r="B175" s="8">
        <v>38837.50866</v>
      </c>
      <c r="C175" s="8">
        <v>45887.776519999999</v>
      </c>
      <c r="D175" s="9">
        <f t="shared" si="6"/>
        <v>0.18153244384754519</v>
      </c>
      <c r="E175" s="8">
        <v>145599.13863999999</v>
      </c>
      <c r="F175" s="9">
        <f t="shared" si="7"/>
        <v>-0.68483483522894006</v>
      </c>
      <c r="G175" s="8">
        <v>38837.50866</v>
      </c>
      <c r="H175" s="8">
        <v>45887.776519999999</v>
      </c>
      <c r="I175" s="9">
        <f t="shared" si="8"/>
        <v>0.18153244384754519</v>
      </c>
    </row>
    <row r="176" spans="1:9" x14ac:dyDescent="0.25">
      <c r="A176" s="3" t="s">
        <v>177</v>
      </c>
      <c r="B176" s="8">
        <v>933.56474000000003</v>
      </c>
      <c r="C176" s="8">
        <v>1882.37797</v>
      </c>
      <c r="D176" s="9">
        <f t="shared" si="6"/>
        <v>1.0163336181698548</v>
      </c>
      <c r="E176" s="8">
        <v>5861.7272899999998</v>
      </c>
      <c r="F176" s="9">
        <f t="shared" si="7"/>
        <v>-0.67886974659989685</v>
      </c>
      <c r="G176" s="8">
        <v>933.56474000000003</v>
      </c>
      <c r="H176" s="8">
        <v>1882.37797</v>
      </c>
      <c r="I176" s="9">
        <f t="shared" si="8"/>
        <v>1.0163336181698548</v>
      </c>
    </row>
    <row r="177" spans="1:9" x14ac:dyDescent="0.25">
      <c r="A177" s="3" t="s">
        <v>178</v>
      </c>
      <c r="B177" s="8">
        <v>0</v>
      </c>
      <c r="C177" s="8">
        <v>0</v>
      </c>
      <c r="D177" s="9" t="str">
        <f t="shared" si="6"/>
        <v/>
      </c>
      <c r="E177" s="8">
        <v>0</v>
      </c>
      <c r="F177" s="9" t="str">
        <f t="shared" si="7"/>
        <v/>
      </c>
      <c r="G177" s="8">
        <v>0</v>
      </c>
      <c r="H177" s="8">
        <v>0</v>
      </c>
      <c r="I177" s="9" t="str">
        <f t="shared" si="8"/>
        <v/>
      </c>
    </row>
    <row r="178" spans="1:9" x14ac:dyDescent="0.25">
      <c r="A178" s="3" t="s">
        <v>179</v>
      </c>
      <c r="B178" s="8">
        <v>53834.202989999998</v>
      </c>
      <c r="C178" s="8">
        <v>81239.677930000005</v>
      </c>
      <c r="D178" s="9">
        <f t="shared" si="6"/>
        <v>0.50907180598718482</v>
      </c>
      <c r="E178" s="8">
        <v>39644.17656</v>
      </c>
      <c r="F178" s="9">
        <f t="shared" si="7"/>
        <v>1.0492209696182426</v>
      </c>
      <c r="G178" s="8">
        <v>53834.202989999998</v>
      </c>
      <c r="H178" s="8">
        <v>81239.677930000005</v>
      </c>
      <c r="I178" s="9">
        <f t="shared" si="8"/>
        <v>0.50907180598718482</v>
      </c>
    </row>
    <row r="179" spans="1:9" x14ac:dyDescent="0.25">
      <c r="A179" s="3" t="s">
        <v>180</v>
      </c>
      <c r="B179" s="8">
        <v>79.742440000000002</v>
      </c>
      <c r="C179" s="8">
        <v>104.10232000000001</v>
      </c>
      <c r="D179" s="9">
        <f t="shared" si="6"/>
        <v>0.30548199929673592</v>
      </c>
      <c r="E179" s="8">
        <v>218.077</v>
      </c>
      <c r="F179" s="9">
        <f t="shared" si="7"/>
        <v>-0.52263503258023536</v>
      </c>
      <c r="G179" s="8">
        <v>79.742440000000002</v>
      </c>
      <c r="H179" s="8">
        <v>104.10232000000001</v>
      </c>
      <c r="I179" s="9">
        <f t="shared" si="8"/>
        <v>0.30548199929673592</v>
      </c>
    </row>
    <row r="180" spans="1:9" x14ac:dyDescent="0.25">
      <c r="A180" s="3" t="s">
        <v>181</v>
      </c>
      <c r="B180" s="8">
        <v>105890.56254</v>
      </c>
      <c r="C180" s="8">
        <v>95647.022719999994</v>
      </c>
      <c r="D180" s="9">
        <f t="shared" si="6"/>
        <v>-9.6737042228201675E-2</v>
      </c>
      <c r="E180" s="8">
        <v>134010.25352999999</v>
      </c>
      <c r="F180" s="9">
        <f t="shared" si="7"/>
        <v>-0.28627086211288955</v>
      </c>
      <c r="G180" s="8">
        <v>105890.56254</v>
      </c>
      <c r="H180" s="8">
        <v>95647.022719999994</v>
      </c>
      <c r="I180" s="9">
        <f t="shared" si="8"/>
        <v>-9.6737042228201675E-2</v>
      </c>
    </row>
    <row r="181" spans="1:9" x14ac:dyDescent="0.25">
      <c r="A181" s="3" t="s">
        <v>182</v>
      </c>
      <c r="B181" s="8">
        <v>41610.156560000003</v>
      </c>
      <c r="C181" s="8">
        <v>52187.254549999998</v>
      </c>
      <c r="D181" s="9">
        <f t="shared" si="6"/>
        <v>0.25419510197584305</v>
      </c>
      <c r="E181" s="8">
        <v>74821.793869999994</v>
      </c>
      <c r="F181" s="9">
        <f t="shared" si="7"/>
        <v>-0.30251265238743996</v>
      </c>
      <c r="G181" s="8">
        <v>41610.156560000003</v>
      </c>
      <c r="H181" s="8">
        <v>52187.254549999998</v>
      </c>
      <c r="I181" s="9">
        <f t="shared" si="8"/>
        <v>0.25419510197584305</v>
      </c>
    </row>
    <row r="182" spans="1:9" x14ac:dyDescent="0.25">
      <c r="A182" s="3" t="s">
        <v>183</v>
      </c>
      <c r="B182" s="8">
        <v>317.35777999999999</v>
      </c>
      <c r="C182" s="8">
        <v>90.369129999999998</v>
      </c>
      <c r="D182" s="9">
        <f t="shared" si="6"/>
        <v>-0.71524526671443189</v>
      </c>
      <c r="E182" s="8">
        <v>206.51259999999999</v>
      </c>
      <c r="F182" s="9">
        <f t="shared" si="7"/>
        <v>-0.56240379521636941</v>
      </c>
      <c r="G182" s="8">
        <v>317.35777999999999</v>
      </c>
      <c r="H182" s="8">
        <v>90.369129999999998</v>
      </c>
      <c r="I182" s="9">
        <f t="shared" si="8"/>
        <v>-0.71524526671443189</v>
      </c>
    </row>
    <row r="183" spans="1:9" x14ac:dyDescent="0.25">
      <c r="A183" s="3" t="s">
        <v>184</v>
      </c>
      <c r="B183" s="8">
        <v>12149.7047</v>
      </c>
      <c r="C183" s="8">
        <v>20040.237580000001</v>
      </c>
      <c r="D183" s="9">
        <f t="shared" si="6"/>
        <v>0.64944235887477997</v>
      </c>
      <c r="E183" s="8">
        <v>19959.958910000001</v>
      </c>
      <c r="F183" s="9">
        <f t="shared" si="7"/>
        <v>4.0219857346388554E-3</v>
      </c>
      <c r="G183" s="8">
        <v>12149.7047</v>
      </c>
      <c r="H183" s="8">
        <v>20040.237580000001</v>
      </c>
      <c r="I183" s="9">
        <f t="shared" si="8"/>
        <v>0.64944235887477997</v>
      </c>
    </row>
    <row r="184" spans="1:9" x14ac:dyDescent="0.25">
      <c r="A184" s="3" t="s">
        <v>185</v>
      </c>
      <c r="B184" s="8">
        <v>264.39499999999998</v>
      </c>
      <c r="C184" s="8">
        <v>297.23070999999999</v>
      </c>
      <c r="D184" s="9">
        <f t="shared" si="6"/>
        <v>0.12419187200968262</v>
      </c>
      <c r="E184" s="8">
        <v>355.99319000000003</v>
      </c>
      <c r="F184" s="9">
        <f t="shared" si="7"/>
        <v>-0.1650663036559773</v>
      </c>
      <c r="G184" s="8">
        <v>264.39499999999998</v>
      </c>
      <c r="H184" s="8">
        <v>297.23070999999999</v>
      </c>
      <c r="I184" s="9">
        <f t="shared" si="8"/>
        <v>0.12419187200968262</v>
      </c>
    </row>
    <row r="185" spans="1:9" x14ac:dyDescent="0.25">
      <c r="A185" s="3" t="s">
        <v>186</v>
      </c>
      <c r="B185" s="8">
        <v>3519.8255600000002</v>
      </c>
      <c r="C185" s="8">
        <v>5343.8566300000002</v>
      </c>
      <c r="D185" s="9">
        <f t="shared" si="6"/>
        <v>0.5182163260386119</v>
      </c>
      <c r="E185" s="8">
        <v>4316.4151499999998</v>
      </c>
      <c r="F185" s="9">
        <f t="shared" si="7"/>
        <v>0.23803120049747784</v>
      </c>
      <c r="G185" s="8">
        <v>3519.8255600000002</v>
      </c>
      <c r="H185" s="8">
        <v>5343.8566300000002</v>
      </c>
      <c r="I185" s="9">
        <f t="shared" si="8"/>
        <v>0.5182163260386119</v>
      </c>
    </row>
    <row r="186" spans="1:9" x14ac:dyDescent="0.25">
      <c r="A186" s="3" t="s">
        <v>187</v>
      </c>
      <c r="B186" s="8">
        <v>35585.396849999997</v>
      </c>
      <c r="C186" s="8">
        <v>14498.633459999999</v>
      </c>
      <c r="D186" s="9">
        <f t="shared" si="6"/>
        <v>-0.59256788617210543</v>
      </c>
      <c r="E186" s="8">
        <v>23695.993170000002</v>
      </c>
      <c r="F186" s="9">
        <f t="shared" si="7"/>
        <v>-0.38813987006226003</v>
      </c>
      <c r="G186" s="8">
        <v>35585.396849999997</v>
      </c>
      <c r="H186" s="8">
        <v>14498.633459999999</v>
      </c>
      <c r="I186" s="9">
        <f t="shared" si="8"/>
        <v>-0.59256788617210543</v>
      </c>
    </row>
    <row r="187" spans="1:9" x14ac:dyDescent="0.25">
      <c r="A187" s="3" t="s">
        <v>188</v>
      </c>
      <c r="B187" s="8">
        <v>456398.96130000002</v>
      </c>
      <c r="C187" s="8">
        <v>425820.26639</v>
      </c>
      <c r="D187" s="9">
        <f t="shared" si="6"/>
        <v>-6.699992222353035E-2</v>
      </c>
      <c r="E187" s="8">
        <v>430090.34639000002</v>
      </c>
      <c r="F187" s="9">
        <f t="shared" si="7"/>
        <v>-9.9283325837031811E-3</v>
      </c>
      <c r="G187" s="8">
        <v>456398.96130000002</v>
      </c>
      <c r="H187" s="8">
        <v>425820.26639</v>
      </c>
      <c r="I187" s="9">
        <f t="shared" si="8"/>
        <v>-6.699992222353035E-2</v>
      </c>
    </row>
    <row r="188" spans="1:9" x14ac:dyDescent="0.25">
      <c r="A188" s="3" t="s">
        <v>189</v>
      </c>
      <c r="B188" s="8">
        <v>136532.49025999999</v>
      </c>
      <c r="C188" s="8">
        <v>138334.71582000001</v>
      </c>
      <c r="D188" s="9">
        <f t="shared" si="6"/>
        <v>1.3199975746198023E-2</v>
      </c>
      <c r="E188" s="8">
        <v>113305.55583</v>
      </c>
      <c r="F188" s="9">
        <f t="shared" si="7"/>
        <v>0.22089967086479811</v>
      </c>
      <c r="G188" s="8">
        <v>136532.49025999999</v>
      </c>
      <c r="H188" s="8">
        <v>138334.71582000001</v>
      </c>
      <c r="I188" s="9">
        <f t="shared" si="8"/>
        <v>1.3199975746198023E-2</v>
      </c>
    </row>
    <row r="189" spans="1:9" x14ac:dyDescent="0.25">
      <c r="A189" s="3" t="s">
        <v>190</v>
      </c>
      <c r="B189" s="8">
        <v>475221.7329</v>
      </c>
      <c r="C189" s="8">
        <v>570180.83227999997</v>
      </c>
      <c r="D189" s="9">
        <f t="shared" si="6"/>
        <v>0.19982061594809686</v>
      </c>
      <c r="E189" s="8">
        <v>667499.16584999999</v>
      </c>
      <c r="F189" s="9">
        <f t="shared" si="7"/>
        <v>-0.14579543847979781</v>
      </c>
      <c r="G189" s="8">
        <v>475221.7329</v>
      </c>
      <c r="H189" s="8">
        <v>570180.83227999997</v>
      </c>
      <c r="I189" s="9">
        <f t="shared" si="8"/>
        <v>0.19982061594809686</v>
      </c>
    </row>
    <row r="190" spans="1:9" x14ac:dyDescent="0.25">
      <c r="A190" s="3" t="s">
        <v>191</v>
      </c>
      <c r="B190" s="8">
        <v>2177.3478599999999</v>
      </c>
      <c r="C190" s="8">
        <v>2521.5021099999999</v>
      </c>
      <c r="D190" s="9">
        <f t="shared" si="6"/>
        <v>0.15806121581326016</v>
      </c>
      <c r="E190" s="8">
        <v>4282.7374300000001</v>
      </c>
      <c r="F190" s="9">
        <f t="shared" si="7"/>
        <v>-0.41124055555280681</v>
      </c>
      <c r="G190" s="8">
        <v>2177.3478599999999</v>
      </c>
      <c r="H190" s="8">
        <v>2521.5021099999999</v>
      </c>
      <c r="I190" s="9">
        <f t="shared" si="8"/>
        <v>0.15806121581326016</v>
      </c>
    </row>
    <row r="191" spans="1:9" x14ac:dyDescent="0.25">
      <c r="A191" s="3" t="s">
        <v>192</v>
      </c>
      <c r="B191" s="8">
        <v>548991.83857000002</v>
      </c>
      <c r="C191" s="8">
        <v>427582.56579000002</v>
      </c>
      <c r="D191" s="9">
        <f t="shared" si="6"/>
        <v>-0.22114950396392741</v>
      </c>
      <c r="E191" s="8">
        <v>545003.94117999997</v>
      </c>
      <c r="F191" s="9">
        <f t="shared" si="7"/>
        <v>-0.2154505069004975</v>
      </c>
      <c r="G191" s="8">
        <v>548991.83857000002</v>
      </c>
      <c r="H191" s="8">
        <v>427582.56579000002</v>
      </c>
      <c r="I191" s="9">
        <f t="shared" si="8"/>
        <v>-0.22114950396392741</v>
      </c>
    </row>
    <row r="192" spans="1:9" x14ac:dyDescent="0.25">
      <c r="A192" s="3" t="s">
        <v>193</v>
      </c>
      <c r="B192" s="8">
        <v>111.3775</v>
      </c>
      <c r="C192" s="8">
        <v>37.533999999999999</v>
      </c>
      <c r="D192" s="9">
        <f t="shared" si="6"/>
        <v>-0.66300195281811858</v>
      </c>
      <c r="E192" s="8">
        <v>11.116</v>
      </c>
      <c r="F192" s="9">
        <f t="shared" si="7"/>
        <v>2.3765743073047858</v>
      </c>
      <c r="G192" s="8">
        <v>111.3775</v>
      </c>
      <c r="H192" s="8">
        <v>37.533999999999999</v>
      </c>
      <c r="I192" s="9">
        <f t="shared" si="8"/>
        <v>-0.66300195281811858</v>
      </c>
    </row>
    <row r="193" spans="1:9" x14ac:dyDescent="0.25">
      <c r="A193" s="3" t="s">
        <v>194</v>
      </c>
      <c r="B193" s="8">
        <v>6338.2189399999997</v>
      </c>
      <c r="C193" s="8">
        <v>11497.63665</v>
      </c>
      <c r="D193" s="9">
        <f t="shared" si="6"/>
        <v>0.8140169594709521</v>
      </c>
      <c r="E193" s="8">
        <v>18017.723269999999</v>
      </c>
      <c r="F193" s="9">
        <f t="shared" si="7"/>
        <v>-0.36187072707771684</v>
      </c>
      <c r="G193" s="8">
        <v>6338.2189399999997</v>
      </c>
      <c r="H193" s="8">
        <v>11497.63665</v>
      </c>
      <c r="I193" s="9">
        <f t="shared" si="8"/>
        <v>0.8140169594709521</v>
      </c>
    </row>
    <row r="194" spans="1:9" x14ac:dyDescent="0.25">
      <c r="A194" s="3" t="s">
        <v>195</v>
      </c>
      <c r="B194" s="8">
        <v>229.48617999999999</v>
      </c>
      <c r="C194" s="8">
        <v>4.2694599999999996</v>
      </c>
      <c r="D194" s="9">
        <f t="shared" si="6"/>
        <v>-0.98139556813399398</v>
      </c>
      <c r="E194" s="8">
        <v>89.453909999999993</v>
      </c>
      <c r="F194" s="9">
        <f t="shared" si="7"/>
        <v>-0.95227195770425244</v>
      </c>
      <c r="G194" s="8">
        <v>229.48617999999999</v>
      </c>
      <c r="H194" s="8">
        <v>4.2694599999999996</v>
      </c>
      <c r="I194" s="9">
        <f t="shared" si="8"/>
        <v>-0.98139556813399398</v>
      </c>
    </row>
    <row r="195" spans="1:9" x14ac:dyDescent="0.25">
      <c r="A195" s="3" t="s">
        <v>196</v>
      </c>
      <c r="B195" s="8">
        <v>568.27440000000001</v>
      </c>
      <c r="C195" s="8">
        <v>388.483</v>
      </c>
      <c r="D195" s="9">
        <f t="shared" si="6"/>
        <v>-0.31638131156356863</v>
      </c>
      <c r="E195" s="8">
        <v>328.45805000000001</v>
      </c>
      <c r="F195" s="9">
        <f t="shared" si="7"/>
        <v>0.18274769030626592</v>
      </c>
      <c r="G195" s="8">
        <v>568.27440000000001</v>
      </c>
      <c r="H195" s="8">
        <v>388.483</v>
      </c>
      <c r="I195" s="9">
        <f t="shared" si="8"/>
        <v>-0.31638131156356863</v>
      </c>
    </row>
    <row r="196" spans="1:9" x14ac:dyDescent="0.25">
      <c r="A196" s="3" t="s">
        <v>197</v>
      </c>
      <c r="B196" s="8">
        <v>41779.899570000001</v>
      </c>
      <c r="C196" s="8">
        <v>22219.652900000001</v>
      </c>
      <c r="D196" s="9">
        <f t="shared" si="6"/>
        <v>-0.46817361629191678</v>
      </c>
      <c r="E196" s="8">
        <v>40312.321340000002</v>
      </c>
      <c r="F196" s="9">
        <f t="shared" si="7"/>
        <v>-0.44881236898772947</v>
      </c>
      <c r="G196" s="8">
        <v>41779.899570000001</v>
      </c>
      <c r="H196" s="8">
        <v>22219.652900000001</v>
      </c>
      <c r="I196" s="9">
        <f t="shared" si="8"/>
        <v>-0.46817361629191678</v>
      </c>
    </row>
    <row r="197" spans="1:9" x14ac:dyDescent="0.25">
      <c r="A197" s="3" t="s">
        <v>198</v>
      </c>
      <c r="B197" s="8">
        <v>694.54142000000002</v>
      </c>
      <c r="C197" s="8">
        <v>996.88828999999998</v>
      </c>
      <c r="D197" s="9">
        <f t="shared" ref="D197:D245" si="9">IF(B197=0,"",(C197/B197-1))</f>
        <v>0.43531870280681018</v>
      </c>
      <c r="E197" s="8">
        <v>1142.2334900000001</v>
      </c>
      <c r="F197" s="9">
        <f t="shared" ref="F197:F245" si="10">IF(E197=0,"",(C197/E197-1))</f>
        <v>-0.1272464879312899</v>
      </c>
      <c r="G197" s="8">
        <v>694.54142000000002</v>
      </c>
      <c r="H197" s="8">
        <v>996.88828999999998</v>
      </c>
      <c r="I197" s="9">
        <f t="shared" ref="I197:I245" si="11">IF(G197=0,"",(H197/G197-1))</f>
        <v>0.43531870280681018</v>
      </c>
    </row>
    <row r="198" spans="1:9" x14ac:dyDescent="0.25">
      <c r="A198" s="3" t="s">
        <v>199</v>
      </c>
      <c r="B198" s="8">
        <v>106030.13727000001</v>
      </c>
      <c r="C198" s="8">
        <v>127696.39542</v>
      </c>
      <c r="D198" s="9">
        <f t="shared" si="9"/>
        <v>0.2043405649360619</v>
      </c>
      <c r="E198" s="8">
        <v>157280.36470999999</v>
      </c>
      <c r="F198" s="9">
        <f t="shared" si="10"/>
        <v>-0.18809702879662149</v>
      </c>
      <c r="G198" s="8">
        <v>106030.13727000001</v>
      </c>
      <c r="H198" s="8">
        <v>127696.39542</v>
      </c>
      <c r="I198" s="9">
        <f t="shared" si="11"/>
        <v>0.2043405649360619</v>
      </c>
    </row>
    <row r="199" spans="1:9" x14ac:dyDescent="0.25">
      <c r="A199" s="3" t="s">
        <v>200</v>
      </c>
      <c r="B199" s="8">
        <v>6887.2466899999999</v>
      </c>
      <c r="C199" s="8">
        <v>4117.4489400000002</v>
      </c>
      <c r="D199" s="9">
        <f t="shared" si="9"/>
        <v>-0.40216328449823535</v>
      </c>
      <c r="E199" s="8">
        <v>7526.5320400000001</v>
      </c>
      <c r="F199" s="9">
        <f t="shared" si="10"/>
        <v>-0.45294208300480443</v>
      </c>
      <c r="G199" s="8">
        <v>6887.2466899999999</v>
      </c>
      <c r="H199" s="8">
        <v>4117.4489400000002</v>
      </c>
      <c r="I199" s="9">
        <f t="shared" si="11"/>
        <v>-0.40216328449823535</v>
      </c>
    </row>
    <row r="200" spans="1:9" x14ac:dyDescent="0.25">
      <c r="A200" s="3" t="s">
        <v>201</v>
      </c>
      <c r="B200" s="8">
        <v>44177.901010000001</v>
      </c>
      <c r="C200" s="8">
        <v>10965.45075</v>
      </c>
      <c r="D200" s="9">
        <f t="shared" si="9"/>
        <v>-0.75178877902058117</v>
      </c>
      <c r="E200" s="8">
        <v>26100.657490000001</v>
      </c>
      <c r="F200" s="9">
        <f t="shared" si="10"/>
        <v>-0.57987837071915849</v>
      </c>
      <c r="G200" s="8">
        <v>44177.901010000001</v>
      </c>
      <c r="H200" s="8">
        <v>10965.45075</v>
      </c>
      <c r="I200" s="9">
        <f t="shared" si="11"/>
        <v>-0.75178877902058117</v>
      </c>
    </row>
    <row r="201" spans="1:9" x14ac:dyDescent="0.25">
      <c r="A201" s="3" t="s">
        <v>202</v>
      </c>
      <c r="B201" s="8">
        <v>57101.709750000002</v>
      </c>
      <c r="C201" s="8">
        <v>73305.406669999997</v>
      </c>
      <c r="D201" s="9">
        <f t="shared" si="9"/>
        <v>0.28376903232744266</v>
      </c>
      <c r="E201" s="8">
        <v>172499.27681000001</v>
      </c>
      <c r="F201" s="9">
        <f t="shared" si="10"/>
        <v>-0.57503933914608507</v>
      </c>
      <c r="G201" s="8">
        <v>57101.709750000002</v>
      </c>
      <c r="H201" s="8">
        <v>73305.406669999997</v>
      </c>
      <c r="I201" s="9">
        <f t="shared" si="11"/>
        <v>0.28376903232744266</v>
      </c>
    </row>
    <row r="202" spans="1:9" x14ac:dyDescent="0.25">
      <c r="A202" s="3" t="s">
        <v>203</v>
      </c>
      <c r="B202" s="8">
        <v>169407.35777</v>
      </c>
      <c r="C202" s="8">
        <v>371450.95971999998</v>
      </c>
      <c r="D202" s="9">
        <f t="shared" si="9"/>
        <v>1.1926495083189326</v>
      </c>
      <c r="E202" s="8">
        <v>269477.52282999997</v>
      </c>
      <c r="F202" s="9">
        <f t="shared" si="10"/>
        <v>0.37841166053144248</v>
      </c>
      <c r="G202" s="8">
        <v>169407.35777</v>
      </c>
      <c r="H202" s="8">
        <v>371450.95971999998</v>
      </c>
      <c r="I202" s="9">
        <f t="shared" si="11"/>
        <v>1.1926495083189326</v>
      </c>
    </row>
    <row r="203" spans="1:9" x14ac:dyDescent="0.25">
      <c r="A203" s="3" t="s">
        <v>204</v>
      </c>
      <c r="B203" s="8">
        <v>22.367999999999999</v>
      </c>
      <c r="C203" s="8">
        <v>0</v>
      </c>
      <c r="D203" s="9">
        <f t="shared" si="9"/>
        <v>-1</v>
      </c>
      <c r="E203" s="8">
        <v>0</v>
      </c>
      <c r="F203" s="9" t="str">
        <f t="shared" si="10"/>
        <v/>
      </c>
      <c r="G203" s="8">
        <v>22.367999999999999</v>
      </c>
      <c r="H203" s="8">
        <v>0</v>
      </c>
      <c r="I203" s="9">
        <f t="shared" si="11"/>
        <v>-1</v>
      </c>
    </row>
    <row r="204" spans="1:9" x14ac:dyDescent="0.25">
      <c r="A204" s="3" t="s">
        <v>205</v>
      </c>
      <c r="B204" s="8">
        <v>27434.080389999999</v>
      </c>
      <c r="C204" s="8">
        <v>24915.22422</v>
      </c>
      <c r="D204" s="9">
        <f t="shared" si="9"/>
        <v>-9.1814857075294798E-2</v>
      </c>
      <c r="E204" s="8">
        <v>31607.89601</v>
      </c>
      <c r="F204" s="9">
        <f t="shared" si="10"/>
        <v>-0.21174050268586675</v>
      </c>
      <c r="G204" s="8">
        <v>27434.080389999999</v>
      </c>
      <c r="H204" s="8">
        <v>24915.22422</v>
      </c>
      <c r="I204" s="9">
        <f t="shared" si="11"/>
        <v>-9.1814857075294798E-2</v>
      </c>
    </row>
    <row r="205" spans="1:9" x14ac:dyDescent="0.25">
      <c r="A205" s="3" t="s">
        <v>206</v>
      </c>
      <c r="B205" s="8">
        <v>7118.6459999999997</v>
      </c>
      <c r="C205" s="8">
        <v>4702.9678000000004</v>
      </c>
      <c r="D205" s="9">
        <f t="shared" si="9"/>
        <v>-0.33934517884440374</v>
      </c>
      <c r="E205" s="8">
        <v>6565.8780299999999</v>
      </c>
      <c r="F205" s="9">
        <f t="shared" si="10"/>
        <v>-0.28372598782496716</v>
      </c>
      <c r="G205" s="8">
        <v>7118.6459999999997</v>
      </c>
      <c r="H205" s="8">
        <v>4702.9678000000004</v>
      </c>
      <c r="I205" s="9">
        <f t="shared" si="11"/>
        <v>-0.33934517884440374</v>
      </c>
    </row>
    <row r="206" spans="1:9" x14ac:dyDescent="0.25">
      <c r="A206" s="3" t="s">
        <v>207</v>
      </c>
      <c r="B206" s="8">
        <v>68.984769999999997</v>
      </c>
      <c r="C206" s="8">
        <v>117.49120000000001</v>
      </c>
      <c r="D206" s="9">
        <f t="shared" si="9"/>
        <v>0.70314694098422037</v>
      </c>
      <c r="E206" s="8">
        <v>160.34196</v>
      </c>
      <c r="F206" s="9">
        <f t="shared" si="10"/>
        <v>-0.2672460783191124</v>
      </c>
      <c r="G206" s="8">
        <v>68.984769999999997</v>
      </c>
      <c r="H206" s="8">
        <v>117.49120000000001</v>
      </c>
      <c r="I206" s="9">
        <f t="shared" si="11"/>
        <v>0.70314694098422037</v>
      </c>
    </row>
    <row r="207" spans="1:9" x14ac:dyDescent="0.25">
      <c r="A207" s="3" t="s">
        <v>208</v>
      </c>
      <c r="B207" s="8">
        <v>204.36963</v>
      </c>
      <c r="C207" s="8">
        <v>296.69258000000002</v>
      </c>
      <c r="D207" s="9">
        <f t="shared" si="9"/>
        <v>0.45174495838740825</v>
      </c>
      <c r="E207" s="8">
        <v>2398.55942</v>
      </c>
      <c r="F207" s="9">
        <f t="shared" si="10"/>
        <v>-0.87630384407987694</v>
      </c>
      <c r="G207" s="8">
        <v>204.36963</v>
      </c>
      <c r="H207" s="8">
        <v>296.69258000000002</v>
      </c>
      <c r="I207" s="9">
        <f t="shared" si="11"/>
        <v>0.45174495838740825</v>
      </c>
    </row>
    <row r="208" spans="1:9" x14ac:dyDescent="0.25">
      <c r="A208" s="3" t="s">
        <v>209</v>
      </c>
      <c r="B208" s="8">
        <v>460.29777999999999</v>
      </c>
      <c r="C208" s="8">
        <v>160.03766999999999</v>
      </c>
      <c r="D208" s="9">
        <f t="shared" si="9"/>
        <v>-0.65231709351281253</v>
      </c>
      <c r="E208" s="8">
        <v>631.26662999999996</v>
      </c>
      <c r="F208" s="9">
        <f t="shared" si="10"/>
        <v>-0.7464816570456132</v>
      </c>
      <c r="G208" s="8">
        <v>460.29777999999999</v>
      </c>
      <c r="H208" s="8">
        <v>160.03766999999999</v>
      </c>
      <c r="I208" s="9">
        <f t="shared" si="11"/>
        <v>-0.65231709351281253</v>
      </c>
    </row>
    <row r="209" spans="1:9" x14ac:dyDescent="0.25">
      <c r="A209" s="3" t="s">
        <v>210</v>
      </c>
      <c r="B209" s="8">
        <v>6012.6981800000003</v>
      </c>
      <c r="C209" s="8">
        <v>28003.545170000001</v>
      </c>
      <c r="D209" s="9">
        <f t="shared" si="9"/>
        <v>3.6574007761021523</v>
      </c>
      <c r="E209" s="8">
        <v>15714.475039999999</v>
      </c>
      <c r="F209" s="9">
        <f t="shared" si="10"/>
        <v>0.78202231374061881</v>
      </c>
      <c r="G209" s="8">
        <v>6012.6981800000003</v>
      </c>
      <c r="H209" s="8">
        <v>28003.545170000001</v>
      </c>
      <c r="I209" s="9">
        <f t="shared" si="11"/>
        <v>3.6574007761021523</v>
      </c>
    </row>
    <row r="210" spans="1:9" x14ac:dyDescent="0.25">
      <c r="A210" s="3" t="s">
        <v>211</v>
      </c>
      <c r="B210" s="8">
        <v>1974.61625</v>
      </c>
      <c r="C210" s="8">
        <v>1041.08583</v>
      </c>
      <c r="D210" s="9">
        <f t="shared" si="9"/>
        <v>-0.47276549050986494</v>
      </c>
      <c r="E210" s="8">
        <v>3733.6205199999999</v>
      </c>
      <c r="F210" s="9">
        <f t="shared" si="10"/>
        <v>-0.72115917393768769</v>
      </c>
      <c r="G210" s="8">
        <v>1974.61625</v>
      </c>
      <c r="H210" s="8">
        <v>1041.08583</v>
      </c>
      <c r="I210" s="9">
        <f t="shared" si="11"/>
        <v>-0.47276549050986494</v>
      </c>
    </row>
    <row r="211" spans="1:9" x14ac:dyDescent="0.25">
      <c r="A211" s="3" t="s">
        <v>212</v>
      </c>
      <c r="B211" s="8">
        <v>122663.69576</v>
      </c>
      <c r="C211" s="8">
        <v>169935.98039000001</v>
      </c>
      <c r="D211" s="9">
        <f t="shared" si="9"/>
        <v>0.38538121925244706</v>
      </c>
      <c r="E211" s="8">
        <v>149822.93817000001</v>
      </c>
      <c r="F211" s="9">
        <f t="shared" si="10"/>
        <v>0.13424541305669946</v>
      </c>
      <c r="G211" s="8">
        <v>122663.69576</v>
      </c>
      <c r="H211" s="8">
        <v>169935.98039000001</v>
      </c>
      <c r="I211" s="9">
        <f t="shared" si="11"/>
        <v>0.38538121925244706</v>
      </c>
    </row>
    <row r="212" spans="1:9" x14ac:dyDescent="0.25">
      <c r="A212" s="3" t="s">
        <v>213</v>
      </c>
      <c r="B212" s="8">
        <v>200691.36548000001</v>
      </c>
      <c r="C212" s="8">
        <v>213731.45757</v>
      </c>
      <c r="D212" s="9">
        <f t="shared" si="9"/>
        <v>6.4975850150860159E-2</v>
      </c>
      <c r="E212" s="8">
        <v>287590.41645000002</v>
      </c>
      <c r="F212" s="9">
        <f t="shared" si="10"/>
        <v>-0.25681995871667374</v>
      </c>
      <c r="G212" s="8">
        <v>200691.36548000001</v>
      </c>
      <c r="H212" s="8">
        <v>213731.45757</v>
      </c>
      <c r="I212" s="9">
        <f t="shared" si="11"/>
        <v>6.4975850150860159E-2</v>
      </c>
    </row>
    <row r="213" spans="1:9" x14ac:dyDescent="0.25">
      <c r="A213" s="3" t="s">
        <v>214</v>
      </c>
      <c r="B213" s="8">
        <v>0.98089999999999999</v>
      </c>
      <c r="C213" s="8">
        <v>0</v>
      </c>
      <c r="D213" s="9">
        <f t="shared" si="9"/>
        <v>-1</v>
      </c>
      <c r="E213" s="8">
        <v>151.21001000000001</v>
      </c>
      <c r="F213" s="9">
        <f t="shared" si="10"/>
        <v>-1</v>
      </c>
      <c r="G213" s="8">
        <v>0.98089999999999999</v>
      </c>
      <c r="H213" s="8">
        <v>0</v>
      </c>
      <c r="I213" s="9">
        <f t="shared" si="11"/>
        <v>-1</v>
      </c>
    </row>
    <row r="214" spans="1:9" x14ac:dyDescent="0.25">
      <c r="A214" s="3" t="s">
        <v>215</v>
      </c>
      <c r="B214" s="8">
        <v>22995.060389999999</v>
      </c>
      <c r="C214" s="8">
        <v>25386.352780000001</v>
      </c>
      <c r="D214" s="9">
        <f t="shared" si="9"/>
        <v>0.10399156816478361</v>
      </c>
      <c r="E214" s="8">
        <v>34086.990559999998</v>
      </c>
      <c r="F214" s="9">
        <f t="shared" si="10"/>
        <v>-0.25524804733598039</v>
      </c>
      <c r="G214" s="8">
        <v>22995.060389999999</v>
      </c>
      <c r="H214" s="8">
        <v>25386.352780000001</v>
      </c>
      <c r="I214" s="9">
        <f t="shared" si="11"/>
        <v>0.10399156816478361</v>
      </c>
    </row>
    <row r="215" spans="1:9" x14ac:dyDescent="0.25">
      <c r="A215" s="3" t="s">
        <v>216</v>
      </c>
      <c r="B215" s="8">
        <v>22339.316220000001</v>
      </c>
      <c r="C215" s="8">
        <v>23343.002100000002</v>
      </c>
      <c r="D215" s="9">
        <f t="shared" si="9"/>
        <v>4.4929122723166293E-2</v>
      </c>
      <c r="E215" s="8">
        <v>28061.588070000002</v>
      </c>
      <c r="F215" s="9">
        <f t="shared" si="10"/>
        <v>-0.16815106679741099</v>
      </c>
      <c r="G215" s="8">
        <v>22339.316220000001</v>
      </c>
      <c r="H215" s="8">
        <v>23343.002100000002</v>
      </c>
      <c r="I215" s="9">
        <f t="shared" si="11"/>
        <v>4.4929122723166293E-2</v>
      </c>
    </row>
    <row r="216" spans="1:9" x14ac:dyDescent="0.25">
      <c r="A216" s="3" t="s">
        <v>217</v>
      </c>
      <c r="B216" s="8">
        <v>16504.498960000001</v>
      </c>
      <c r="C216" s="8">
        <v>21550.674200000001</v>
      </c>
      <c r="D216" s="9">
        <f t="shared" si="9"/>
        <v>0.30574543657640363</v>
      </c>
      <c r="E216" s="8">
        <v>19788.584360000001</v>
      </c>
      <c r="F216" s="9">
        <f t="shared" si="10"/>
        <v>8.9045775480626643E-2</v>
      </c>
      <c r="G216" s="8">
        <v>16504.498960000001</v>
      </c>
      <c r="H216" s="8">
        <v>21550.674200000001</v>
      </c>
      <c r="I216" s="9">
        <f t="shared" si="11"/>
        <v>0.30574543657640363</v>
      </c>
    </row>
    <row r="217" spans="1:9" x14ac:dyDescent="0.25">
      <c r="A217" s="3" t="s">
        <v>218</v>
      </c>
      <c r="B217" s="8">
        <v>21413.654399999999</v>
      </c>
      <c r="C217" s="8">
        <v>16481.56725</v>
      </c>
      <c r="D217" s="9">
        <f t="shared" si="9"/>
        <v>-0.23032440226550022</v>
      </c>
      <c r="E217" s="8">
        <v>25060.510610000001</v>
      </c>
      <c r="F217" s="9">
        <f t="shared" si="10"/>
        <v>-0.34232915256629726</v>
      </c>
      <c r="G217" s="8">
        <v>21413.654399999999</v>
      </c>
      <c r="H217" s="8">
        <v>16481.56725</v>
      </c>
      <c r="I217" s="9">
        <f t="shared" si="11"/>
        <v>-0.23032440226550022</v>
      </c>
    </row>
    <row r="218" spans="1:9" x14ac:dyDescent="0.25">
      <c r="A218" s="3" t="s">
        <v>219</v>
      </c>
      <c r="B218" s="8">
        <v>11928.891159999999</v>
      </c>
      <c r="C218" s="8">
        <v>11582.84035</v>
      </c>
      <c r="D218" s="9">
        <f t="shared" si="9"/>
        <v>-2.9009469979940583E-2</v>
      </c>
      <c r="E218" s="8">
        <v>12254.16603</v>
      </c>
      <c r="F218" s="9">
        <f t="shared" si="10"/>
        <v>-5.4783465342031157E-2</v>
      </c>
      <c r="G218" s="8">
        <v>11928.891159999999</v>
      </c>
      <c r="H218" s="8">
        <v>11582.84035</v>
      </c>
      <c r="I218" s="9">
        <f t="shared" si="11"/>
        <v>-2.9009469979940583E-2</v>
      </c>
    </row>
    <row r="219" spans="1:9" x14ac:dyDescent="0.25">
      <c r="A219" s="3" t="s">
        <v>220</v>
      </c>
      <c r="B219" s="8">
        <v>13631.219950000001</v>
      </c>
      <c r="C219" s="8">
        <v>29925.466230000002</v>
      </c>
      <c r="D219" s="9">
        <f t="shared" si="9"/>
        <v>1.1953622889050366</v>
      </c>
      <c r="E219" s="8">
        <v>24651.798149999999</v>
      </c>
      <c r="F219" s="9">
        <f t="shared" si="10"/>
        <v>0.21392630460102979</v>
      </c>
      <c r="G219" s="8">
        <v>13631.219950000001</v>
      </c>
      <c r="H219" s="8">
        <v>29925.466230000002</v>
      </c>
      <c r="I219" s="9">
        <f t="shared" si="11"/>
        <v>1.1953622889050366</v>
      </c>
    </row>
    <row r="220" spans="1:9" x14ac:dyDescent="0.25">
      <c r="A220" s="3" t="s">
        <v>221</v>
      </c>
      <c r="B220" s="8">
        <v>0</v>
      </c>
      <c r="C220" s="8">
        <v>46.25</v>
      </c>
      <c r="D220" s="9" t="str">
        <f t="shared" si="9"/>
        <v/>
      </c>
      <c r="E220" s="8">
        <v>54.640059999999998</v>
      </c>
      <c r="F220" s="9">
        <f t="shared" si="10"/>
        <v>-0.15355144192740633</v>
      </c>
      <c r="G220" s="8">
        <v>0</v>
      </c>
      <c r="H220" s="8">
        <v>46.25</v>
      </c>
      <c r="I220" s="9" t="str">
        <f t="shared" si="11"/>
        <v/>
      </c>
    </row>
    <row r="221" spans="1:9" x14ac:dyDescent="0.25">
      <c r="A221" s="3" t="s">
        <v>222</v>
      </c>
      <c r="B221" s="8">
        <v>0</v>
      </c>
      <c r="C221" s="8">
        <v>0</v>
      </c>
      <c r="D221" s="9" t="str">
        <f t="shared" si="9"/>
        <v/>
      </c>
      <c r="E221" s="8">
        <v>0</v>
      </c>
      <c r="F221" s="9" t="str">
        <f t="shared" si="10"/>
        <v/>
      </c>
      <c r="G221" s="8">
        <v>0</v>
      </c>
      <c r="H221" s="8">
        <v>0</v>
      </c>
      <c r="I221" s="9" t="str">
        <f t="shared" si="11"/>
        <v/>
      </c>
    </row>
    <row r="222" spans="1:9" x14ac:dyDescent="0.25">
      <c r="A222" s="3" t="s">
        <v>223</v>
      </c>
      <c r="B222" s="8">
        <v>11326.22487</v>
      </c>
      <c r="C222" s="8">
        <v>7939.7761700000001</v>
      </c>
      <c r="D222" s="9">
        <f t="shared" si="9"/>
        <v>-0.29899182992293882</v>
      </c>
      <c r="E222" s="8">
        <v>11432.249809999999</v>
      </c>
      <c r="F222" s="9">
        <f t="shared" si="10"/>
        <v>-0.30549311798147272</v>
      </c>
      <c r="G222" s="8">
        <v>11326.22487</v>
      </c>
      <c r="H222" s="8">
        <v>7939.7761700000001</v>
      </c>
      <c r="I222" s="9">
        <f t="shared" si="11"/>
        <v>-0.29899182992293882</v>
      </c>
    </row>
    <row r="223" spans="1:9" x14ac:dyDescent="0.25">
      <c r="A223" s="3" t="s">
        <v>224</v>
      </c>
      <c r="B223" s="8">
        <v>6284.4235900000003</v>
      </c>
      <c r="C223" s="8">
        <v>3779.58826</v>
      </c>
      <c r="D223" s="9">
        <f t="shared" si="9"/>
        <v>-0.39857837304057353</v>
      </c>
      <c r="E223" s="8">
        <v>4123.9887399999998</v>
      </c>
      <c r="F223" s="9">
        <f t="shared" si="10"/>
        <v>-8.3511498627418579E-2</v>
      </c>
      <c r="G223" s="8">
        <v>6284.4235900000003</v>
      </c>
      <c r="H223" s="8">
        <v>3779.58826</v>
      </c>
      <c r="I223" s="9">
        <f t="shared" si="11"/>
        <v>-0.39857837304057353</v>
      </c>
    </row>
    <row r="224" spans="1:9" x14ac:dyDescent="0.25">
      <c r="A224" s="3" t="s">
        <v>225</v>
      </c>
      <c r="B224" s="8">
        <v>67272.779980000007</v>
      </c>
      <c r="C224" s="8">
        <v>85426.17942</v>
      </c>
      <c r="D224" s="9">
        <f t="shared" si="9"/>
        <v>0.26984761809155122</v>
      </c>
      <c r="E224" s="8">
        <v>80298.066080000004</v>
      </c>
      <c r="F224" s="9">
        <f t="shared" si="10"/>
        <v>6.3863472563472579E-2</v>
      </c>
      <c r="G224" s="8">
        <v>67272.779980000007</v>
      </c>
      <c r="H224" s="8">
        <v>85426.17942</v>
      </c>
      <c r="I224" s="9">
        <f t="shared" si="11"/>
        <v>0.26984761809155122</v>
      </c>
    </row>
    <row r="225" spans="1:9" x14ac:dyDescent="0.25">
      <c r="A225" s="3" t="s">
        <v>226</v>
      </c>
      <c r="B225" s="8">
        <v>0</v>
      </c>
      <c r="C225" s="8">
        <v>3.5043199999999999</v>
      </c>
      <c r="D225" s="9" t="str">
        <f t="shared" si="9"/>
        <v/>
      </c>
      <c r="E225" s="8">
        <v>5.3954500000000003</v>
      </c>
      <c r="F225" s="9">
        <f t="shared" si="10"/>
        <v>-0.35050459183200666</v>
      </c>
      <c r="G225" s="8">
        <v>0</v>
      </c>
      <c r="H225" s="8">
        <v>3.5043199999999999</v>
      </c>
      <c r="I225" s="9" t="str">
        <f t="shared" si="11"/>
        <v/>
      </c>
    </row>
    <row r="226" spans="1:9" x14ac:dyDescent="0.25">
      <c r="A226" s="3" t="s">
        <v>227</v>
      </c>
      <c r="B226" s="8">
        <v>1327.30762</v>
      </c>
      <c r="C226" s="8">
        <v>295.37252999999998</v>
      </c>
      <c r="D226" s="9">
        <f t="shared" si="9"/>
        <v>-0.77746490297403703</v>
      </c>
      <c r="E226" s="8">
        <v>649.95173</v>
      </c>
      <c r="F226" s="9">
        <f t="shared" si="10"/>
        <v>-0.54554697469610547</v>
      </c>
      <c r="G226" s="8">
        <v>1327.30762</v>
      </c>
      <c r="H226" s="8">
        <v>295.37252999999998</v>
      </c>
      <c r="I226" s="9">
        <f t="shared" si="11"/>
        <v>-0.77746490297403703</v>
      </c>
    </row>
    <row r="227" spans="1:9" x14ac:dyDescent="0.25">
      <c r="A227" s="3" t="s">
        <v>228</v>
      </c>
      <c r="B227" s="8">
        <v>449.05880000000002</v>
      </c>
      <c r="C227" s="8">
        <v>769.20405000000005</v>
      </c>
      <c r="D227" s="9">
        <f t="shared" si="9"/>
        <v>0.71292501115666806</v>
      </c>
      <c r="E227" s="8">
        <v>504.62261999999998</v>
      </c>
      <c r="F227" s="9">
        <f t="shared" si="10"/>
        <v>0.52431543794053481</v>
      </c>
      <c r="G227" s="8">
        <v>449.05880000000002</v>
      </c>
      <c r="H227" s="8">
        <v>769.20405000000005</v>
      </c>
      <c r="I227" s="9">
        <f t="shared" si="11"/>
        <v>0.71292501115666806</v>
      </c>
    </row>
    <row r="228" spans="1:9" x14ac:dyDescent="0.25">
      <c r="A228" s="3" t="s">
        <v>229</v>
      </c>
      <c r="B228" s="8">
        <v>56368.996980000004</v>
      </c>
      <c r="C228" s="8">
        <v>70432.888569999996</v>
      </c>
      <c r="D228" s="9">
        <f t="shared" si="9"/>
        <v>0.24949692816052638</v>
      </c>
      <c r="E228" s="8">
        <v>100815.44757999999</v>
      </c>
      <c r="F228" s="9">
        <f t="shared" si="10"/>
        <v>-0.30136809129266184</v>
      </c>
      <c r="G228" s="8">
        <v>56368.996980000004</v>
      </c>
      <c r="H228" s="8">
        <v>70432.888569999996</v>
      </c>
      <c r="I228" s="9">
        <f t="shared" si="11"/>
        <v>0.24949692816052638</v>
      </c>
    </row>
    <row r="229" spans="1:9" x14ac:dyDescent="0.25">
      <c r="A229" s="3" t="s">
        <v>230</v>
      </c>
      <c r="B229" s="8">
        <v>4262.3819400000002</v>
      </c>
      <c r="C229" s="8">
        <v>2989.91993</v>
      </c>
      <c r="D229" s="9">
        <f t="shared" si="9"/>
        <v>-0.29853308030861259</v>
      </c>
      <c r="E229" s="8">
        <v>6114.0624299999999</v>
      </c>
      <c r="F229" s="9">
        <f t="shared" si="10"/>
        <v>-0.51097654558950911</v>
      </c>
      <c r="G229" s="8">
        <v>4262.3819400000002</v>
      </c>
      <c r="H229" s="8">
        <v>2989.91993</v>
      </c>
      <c r="I229" s="9">
        <f t="shared" si="11"/>
        <v>-0.29853308030861259</v>
      </c>
    </row>
    <row r="230" spans="1:9" x14ac:dyDescent="0.25">
      <c r="A230" s="3" t="s">
        <v>231</v>
      </c>
      <c r="B230" s="8">
        <v>210242.73392999999</v>
      </c>
      <c r="C230" s="8">
        <v>233966.98031000001</v>
      </c>
      <c r="D230" s="9">
        <f t="shared" si="9"/>
        <v>0.11284217026924215</v>
      </c>
      <c r="E230" s="8">
        <v>307870.68080999999</v>
      </c>
      <c r="F230" s="9">
        <f t="shared" si="10"/>
        <v>-0.24004786784360632</v>
      </c>
      <c r="G230" s="8">
        <v>210242.73392999999</v>
      </c>
      <c r="H230" s="8">
        <v>233966.98031000001</v>
      </c>
      <c r="I230" s="9">
        <f t="shared" si="11"/>
        <v>0.11284217026924215</v>
      </c>
    </row>
    <row r="231" spans="1:9" x14ac:dyDescent="0.25">
      <c r="A231" s="3" t="s">
        <v>232</v>
      </c>
      <c r="B231" s="8">
        <v>31028.938429999998</v>
      </c>
      <c r="C231" s="8">
        <v>23143.909680000001</v>
      </c>
      <c r="D231" s="9">
        <f t="shared" si="9"/>
        <v>-0.25411854703918724</v>
      </c>
      <c r="E231" s="8">
        <v>57608.658329999998</v>
      </c>
      <c r="F231" s="9">
        <f t="shared" si="10"/>
        <v>-0.59825640188624751</v>
      </c>
      <c r="G231" s="8">
        <v>31028.938429999998</v>
      </c>
      <c r="H231" s="8">
        <v>23143.909680000001</v>
      </c>
      <c r="I231" s="9">
        <f t="shared" si="11"/>
        <v>-0.25411854703918724</v>
      </c>
    </row>
    <row r="232" spans="1:9" x14ac:dyDescent="0.25">
      <c r="A232" s="3" t="s">
        <v>233</v>
      </c>
      <c r="B232" s="8">
        <v>12014.7986</v>
      </c>
      <c r="C232" s="8">
        <v>12267.786040000001</v>
      </c>
      <c r="D232" s="9">
        <f t="shared" si="9"/>
        <v>2.1056319662320577E-2</v>
      </c>
      <c r="E232" s="8">
        <v>18894.60698</v>
      </c>
      <c r="F232" s="9">
        <f t="shared" si="10"/>
        <v>-0.35072552432630699</v>
      </c>
      <c r="G232" s="8">
        <v>12014.7986</v>
      </c>
      <c r="H232" s="8">
        <v>12267.786040000001</v>
      </c>
      <c r="I232" s="9">
        <f t="shared" si="11"/>
        <v>2.1056319662320577E-2</v>
      </c>
    </row>
    <row r="233" spans="1:9" x14ac:dyDescent="0.25">
      <c r="A233" s="3" t="s">
        <v>234</v>
      </c>
      <c r="B233" s="8">
        <v>48050.312140000002</v>
      </c>
      <c r="C233" s="8">
        <v>148573.59599</v>
      </c>
      <c r="D233" s="9">
        <f t="shared" si="9"/>
        <v>2.092042265138967</v>
      </c>
      <c r="E233" s="8">
        <v>122908.91177999999</v>
      </c>
      <c r="F233" s="9">
        <f t="shared" si="10"/>
        <v>0.20881060484807112</v>
      </c>
      <c r="G233" s="8">
        <v>48050.312140000002</v>
      </c>
      <c r="H233" s="8">
        <v>148573.59599</v>
      </c>
      <c r="I233" s="9">
        <f t="shared" si="11"/>
        <v>2.092042265138967</v>
      </c>
    </row>
    <row r="234" spans="1:9" x14ac:dyDescent="0.25">
      <c r="A234" s="3" t="s">
        <v>235</v>
      </c>
      <c r="B234" s="8">
        <v>0</v>
      </c>
      <c r="C234" s="8">
        <v>0</v>
      </c>
      <c r="D234" s="9" t="str">
        <f t="shared" si="9"/>
        <v/>
      </c>
      <c r="E234" s="8">
        <v>33.281599999999997</v>
      </c>
      <c r="F234" s="9">
        <f t="shared" si="10"/>
        <v>-1</v>
      </c>
      <c r="G234" s="8">
        <v>0</v>
      </c>
      <c r="H234" s="8">
        <v>0</v>
      </c>
      <c r="I234" s="9" t="str">
        <f t="shared" si="11"/>
        <v/>
      </c>
    </row>
    <row r="235" spans="1:9" x14ac:dyDescent="0.25">
      <c r="A235" s="3" t="s">
        <v>236</v>
      </c>
      <c r="B235" s="8">
        <v>104.97099</v>
      </c>
      <c r="C235" s="8">
        <v>34.2241</v>
      </c>
      <c r="D235" s="9">
        <f t="shared" si="9"/>
        <v>-0.67396611197055489</v>
      </c>
      <c r="E235" s="8">
        <v>53.853940000000001</v>
      </c>
      <c r="F235" s="9">
        <f t="shared" si="10"/>
        <v>-0.36450146451680232</v>
      </c>
      <c r="G235" s="8">
        <v>104.97099</v>
      </c>
      <c r="H235" s="8">
        <v>34.2241</v>
      </c>
      <c r="I235" s="9">
        <f t="shared" si="11"/>
        <v>-0.67396611197055489</v>
      </c>
    </row>
    <row r="236" spans="1:9" x14ac:dyDescent="0.25">
      <c r="A236" s="3" t="s">
        <v>237</v>
      </c>
      <c r="B236" s="8">
        <v>39613.420839999999</v>
      </c>
      <c r="C236" s="8">
        <v>13127.4295</v>
      </c>
      <c r="D236" s="9">
        <f t="shared" si="9"/>
        <v>-0.66861156593816651</v>
      </c>
      <c r="E236" s="8">
        <v>15739.483490000001</v>
      </c>
      <c r="F236" s="9">
        <f t="shared" si="10"/>
        <v>-0.16595550874712983</v>
      </c>
      <c r="G236" s="8">
        <v>39613.420839999999</v>
      </c>
      <c r="H236" s="8">
        <v>13127.4295</v>
      </c>
      <c r="I236" s="9">
        <f t="shared" si="11"/>
        <v>-0.66861156593816651</v>
      </c>
    </row>
    <row r="237" spans="1:9" x14ac:dyDescent="0.25">
      <c r="A237" s="3" t="s">
        <v>238</v>
      </c>
      <c r="B237" s="8">
        <v>42676.957369999996</v>
      </c>
      <c r="C237" s="8">
        <v>28122.306680000002</v>
      </c>
      <c r="D237" s="9">
        <f t="shared" si="9"/>
        <v>-0.34104237009715377</v>
      </c>
      <c r="E237" s="8">
        <v>41396.307569999997</v>
      </c>
      <c r="F237" s="9">
        <f t="shared" si="10"/>
        <v>-0.32065663990813753</v>
      </c>
      <c r="G237" s="8">
        <v>42676.957369999996</v>
      </c>
      <c r="H237" s="8">
        <v>28122.306680000002</v>
      </c>
      <c r="I237" s="9">
        <f t="shared" si="11"/>
        <v>-0.34104237009715377</v>
      </c>
    </row>
    <row r="238" spans="1:9" x14ac:dyDescent="0.25">
      <c r="A238" s="3" t="s">
        <v>239</v>
      </c>
      <c r="B238" s="8">
        <v>63354.928979999997</v>
      </c>
      <c r="C238" s="8">
        <v>122125.87564</v>
      </c>
      <c r="D238" s="9">
        <f t="shared" si="9"/>
        <v>0.92764600333705571</v>
      </c>
      <c r="E238" s="8">
        <v>85562.101639999993</v>
      </c>
      <c r="F238" s="9">
        <f t="shared" si="10"/>
        <v>0.42733609038544884</v>
      </c>
      <c r="G238" s="8">
        <v>63354.928979999997</v>
      </c>
      <c r="H238" s="8">
        <v>122125.87564</v>
      </c>
      <c r="I238" s="9">
        <f t="shared" si="11"/>
        <v>0.92764600333705571</v>
      </c>
    </row>
    <row r="239" spans="1:9" x14ac:dyDescent="0.25">
      <c r="A239" s="3" t="s">
        <v>240</v>
      </c>
      <c r="B239" s="8">
        <v>1172.97927</v>
      </c>
      <c r="C239" s="8">
        <v>238.73645999999999</v>
      </c>
      <c r="D239" s="9">
        <f t="shared" si="9"/>
        <v>-0.79647000922701727</v>
      </c>
      <c r="E239" s="8">
        <v>421.52260999999999</v>
      </c>
      <c r="F239" s="9">
        <f t="shared" si="10"/>
        <v>-0.43363308554195945</v>
      </c>
      <c r="G239" s="8">
        <v>1172.97927</v>
      </c>
      <c r="H239" s="8">
        <v>238.73645999999999</v>
      </c>
      <c r="I239" s="9">
        <f t="shared" si="11"/>
        <v>-0.79647000922701727</v>
      </c>
    </row>
    <row r="240" spans="1:9" x14ac:dyDescent="0.25">
      <c r="A240" s="3" t="s">
        <v>241</v>
      </c>
      <c r="B240" s="8">
        <v>10649.96845</v>
      </c>
      <c r="C240" s="8">
        <v>7133.0771999999997</v>
      </c>
      <c r="D240" s="9">
        <f t="shared" si="9"/>
        <v>-0.33022550879012236</v>
      </c>
      <c r="E240" s="8">
        <v>13120.213659999999</v>
      </c>
      <c r="F240" s="9">
        <f t="shared" si="10"/>
        <v>-0.45632918907816022</v>
      </c>
      <c r="G240" s="8">
        <v>10649.96845</v>
      </c>
      <c r="H240" s="8">
        <v>7133.0771999999997</v>
      </c>
      <c r="I240" s="9">
        <f t="shared" si="11"/>
        <v>-0.33022550879012236</v>
      </c>
    </row>
    <row r="241" spans="1:9" x14ac:dyDescent="0.25">
      <c r="A241" s="3" t="s">
        <v>242</v>
      </c>
      <c r="B241" s="8">
        <v>7888.7742900000003</v>
      </c>
      <c r="C241" s="8">
        <v>7670.4090699999997</v>
      </c>
      <c r="D241" s="9">
        <f t="shared" si="9"/>
        <v>-2.7680500413962306E-2</v>
      </c>
      <c r="E241" s="8">
        <v>8534.4953600000008</v>
      </c>
      <c r="F241" s="9">
        <f t="shared" si="10"/>
        <v>-0.10124632489108309</v>
      </c>
      <c r="G241" s="8">
        <v>7888.7742900000003</v>
      </c>
      <c r="H241" s="8">
        <v>7670.4090699999997</v>
      </c>
      <c r="I241" s="9">
        <f t="shared" si="11"/>
        <v>-2.7680500413962306E-2</v>
      </c>
    </row>
    <row r="242" spans="1:9" x14ac:dyDescent="0.25">
      <c r="A242" s="3" t="s">
        <v>243</v>
      </c>
      <c r="B242" s="8">
        <v>195639.71291</v>
      </c>
      <c r="C242" s="8">
        <v>258941.52754000001</v>
      </c>
      <c r="D242" s="9">
        <f t="shared" si="9"/>
        <v>0.32356321571132485</v>
      </c>
      <c r="E242" s="8">
        <v>288967.85350000003</v>
      </c>
      <c r="F242" s="9">
        <f t="shared" si="10"/>
        <v>-0.10390887981593433</v>
      </c>
      <c r="G242" s="8">
        <v>195639.71291</v>
      </c>
      <c r="H242" s="8">
        <v>258941.52754000001</v>
      </c>
      <c r="I242" s="9">
        <f t="shared" si="11"/>
        <v>0.32356321571132485</v>
      </c>
    </row>
    <row r="243" spans="1:9" x14ac:dyDescent="0.25">
      <c r="A243" s="3" t="s">
        <v>244</v>
      </c>
      <c r="B243" s="8">
        <v>1638.2403200000001</v>
      </c>
      <c r="C243" s="8">
        <v>1236.38535</v>
      </c>
      <c r="D243" s="9">
        <f t="shared" si="9"/>
        <v>-0.24529671568576705</v>
      </c>
      <c r="E243" s="8">
        <v>1090.3423700000001</v>
      </c>
      <c r="F243" s="9">
        <f t="shared" si="10"/>
        <v>0.13394231391741651</v>
      </c>
      <c r="G243" s="8">
        <v>1638.2403200000001</v>
      </c>
      <c r="H243" s="8">
        <v>1236.38535</v>
      </c>
      <c r="I243" s="9">
        <f t="shared" si="11"/>
        <v>-0.24529671568576705</v>
      </c>
    </row>
    <row r="244" spans="1:9" x14ac:dyDescent="0.25">
      <c r="A244" s="3" t="s">
        <v>245</v>
      </c>
      <c r="B244" s="8">
        <v>1040.52395</v>
      </c>
      <c r="C244" s="8">
        <v>1825.2399800000001</v>
      </c>
      <c r="D244" s="9">
        <f t="shared" si="9"/>
        <v>0.75415470254192618</v>
      </c>
      <c r="E244" s="8">
        <v>749.65849000000003</v>
      </c>
      <c r="F244" s="9">
        <f t="shared" si="10"/>
        <v>1.4347619674126548</v>
      </c>
      <c r="G244" s="8">
        <v>1040.52395</v>
      </c>
      <c r="H244" s="8">
        <v>1825.2399800000001</v>
      </c>
      <c r="I244" s="9">
        <f t="shared" si="11"/>
        <v>0.75415470254192618</v>
      </c>
    </row>
    <row r="245" spans="1:9" s="5" customFormat="1" x14ac:dyDescent="0.25">
      <c r="A245" s="5" t="s">
        <v>246</v>
      </c>
      <c r="B245" s="10">
        <v>17167993.11344</v>
      </c>
      <c r="C245" s="10">
        <v>18439741.92701</v>
      </c>
      <c r="D245" s="11">
        <f t="shared" si="9"/>
        <v>7.4076731343421187E-2</v>
      </c>
      <c r="E245" s="10">
        <v>20158373.464019999</v>
      </c>
      <c r="F245" s="11">
        <f t="shared" si="10"/>
        <v>-8.5256458814870539E-2</v>
      </c>
      <c r="G245" s="10">
        <v>17167993.11344</v>
      </c>
      <c r="H245" s="10">
        <v>18439741.92701</v>
      </c>
      <c r="I245" s="11">
        <f t="shared" si="11"/>
        <v>7.4076731343421187E-2</v>
      </c>
    </row>
  </sheetData>
  <autoFilter ref="A4:I4"/>
  <mergeCells count="4">
    <mergeCell ref="A1:I1"/>
    <mergeCell ref="B3:D3"/>
    <mergeCell ref="E3:F3"/>
    <mergeCell ref="G3:I3"/>
  </mergeCells>
  <conditionalFormatting sqref="D5:D245 F5:F245 I5:I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2025-02-03T06:42:00Z</dcterms:created>
  <dcterms:modified xsi:type="dcterms:W3CDTF">2025-02-03T06:42:14Z</dcterms:modified>
</cp:coreProperties>
</file>