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senuraksoy\Desktop\desktop\İhracat Rakamları\2025\Aralık 2025\web\"/>
    </mc:Choice>
  </mc:AlternateContent>
  <xr:revisionPtr revIDLastSave="0" documentId="8_{BFA7F620-F828-4E20-A370-039FC06ADB40}" xr6:coauthVersionLast="36" xr6:coauthVersionMax="36" xr10:uidLastSave="{00000000-0000-0000-0000-000000000000}"/>
  <bookViews>
    <workbookView xWindow="0" yWindow="0" windowWidth="23040" windowHeight="9564" xr2:uid="{652A7420-9C7F-44E6-B736-30544E19A3E2}"/>
  </bookViews>
  <sheets>
    <sheet name="GUNLUK_KONSOLIDE_ULKE_GRUBU" sheetId="1" r:id="rId1"/>
  </sheets>
  <definedNames>
    <definedName name="_xlnm._FilterDatabase" localSheetId="0" hidden="1">GUNLUK_KONSOLIDE_ULKE_GRUBU!$A$4:$I$4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7" i="1" l="1"/>
  <c r="F17" i="1"/>
  <c r="D17" i="1"/>
  <c r="I16" i="1"/>
  <c r="F16" i="1"/>
  <c r="D16" i="1"/>
  <c r="I15" i="1"/>
  <c r="F15" i="1"/>
  <c r="D15" i="1"/>
  <c r="I14" i="1"/>
  <c r="F14" i="1"/>
  <c r="D14" i="1"/>
  <c r="I13" i="1"/>
  <c r="F13" i="1"/>
  <c r="D13" i="1"/>
  <c r="I12" i="1"/>
  <c r="F12" i="1"/>
  <c r="D12" i="1"/>
  <c r="I11" i="1"/>
  <c r="F11" i="1"/>
  <c r="D11" i="1"/>
  <c r="I10" i="1"/>
  <c r="F10" i="1"/>
  <c r="D10" i="1"/>
  <c r="I9" i="1"/>
  <c r="F9" i="1"/>
  <c r="D9" i="1"/>
  <c r="I8" i="1"/>
  <c r="F8" i="1"/>
  <c r="D8" i="1"/>
  <c r="I7" i="1"/>
  <c r="F7" i="1"/>
  <c r="D7" i="1"/>
  <c r="I6" i="1"/>
  <c r="F6" i="1"/>
  <c r="D6" i="1"/>
  <c r="I5" i="1"/>
  <c r="F5" i="1"/>
  <c r="D5" i="1"/>
</calcChain>
</file>

<file path=xl/sharedStrings.xml><?xml version="1.0" encoding="utf-8"?>
<sst xmlns="http://schemas.openxmlformats.org/spreadsheetml/2006/main" count="21" uniqueCount="19">
  <si>
    <t>31.12.2025 Konsolide Ülke Gruplarına Göre İhracat  (1000 $)</t>
  </si>
  <si>
    <t>1 - 31 ARALıK</t>
  </si>
  <si>
    <t>1 - 30 KASıM</t>
  </si>
  <si>
    <t>1 OCAK  -  31 ARALıK</t>
  </si>
  <si>
    <t>ULKE GRUP</t>
  </si>
  <si>
    <t>DEĞ.</t>
  </si>
  <si>
    <t>Afrika Ülkeleri</t>
  </si>
  <si>
    <t>Avrupa Birliği Ülkeleri</t>
  </si>
  <si>
    <t>Bağımsız Devletler Topluluğu</t>
  </si>
  <si>
    <t>Diğer Amerikan Ülkeleri</t>
  </si>
  <si>
    <t>Diğer Asya Ülkeleri</t>
  </si>
  <si>
    <t>Diğer Avrupa Ülkeleri</t>
  </si>
  <si>
    <t>Diğer Ülkeler</t>
  </si>
  <si>
    <t>Kuzey Amerika Serbest Ticaret</t>
  </si>
  <si>
    <t>Okyanusya Ülkeleri</t>
  </si>
  <si>
    <t>Ortadoğu Ülkeleri</t>
  </si>
  <si>
    <t>Serbest Bölgeler</t>
  </si>
  <si>
    <t>Uzakdoğu Ülkeleri</t>
  </si>
  <si>
    <t>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</si>
</sst>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%0.0"/>
  </numFmts>
  <fonts count="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theme="1"/>
      <name val="Arial"/>
      <family val="2"/>
      <charset val="162"/>
    </font>
    <font>
      <b/>
      <sz val="10"/>
      <color theme="1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1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3" fillId="0" borderId="0" xfId="1" applyFont="1" applyAlignment="1">
      <alignment horizontal="center" vertic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10" fontId="3" fillId="0" borderId="0" xfId="1" applyNumberFormat="1" applyFont="1" applyAlignment="1">
      <alignment horizontal="center" vertical="center"/>
    </xf>
    <xf numFmtId="4" fontId="1" fillId="0" borderId="0" xfId="1" applyNumberFormat="1" applyFont="1"/>
    <xf numFmtId="164" fontId="5" fillId="0" borderId="0" xfId="2" applyNumberFormat="1" applyFont="1" applyAlignment="1">
      <alignment horizontal="right" vertical="center"/>
    </xf>
    <xf numFmtId="4" fontId="3" fillId="0" borderId="0" xfId="1" applyNumberFormat="1" applyFont="1"/>
    <xf numFmtId="164" fontId="6" fillId="0" borderId="0" xfId="2" applyNumberFormat="1" applyFont="1" applyAlignment="1">
      <alignment horizontal="right" vertical="center"/>
    </xf>
  </cellXfs>
  <cellStyles count="3">
    <cellStyle name="Normal" xfId="0" builtinId="0"/>
    <cellStyle name="Normal 2" xfId="2" xr:uid="{E1FBE687-A742-4DBD-94C5-FE9E2F1AB723}"/>
    <cellStyle name="Normal 2 2" xfId="1" xr:uid="{D2FF7058-216B-4FC2-A4F0-FC9570666152}"/>
  </cellStyles>
  <dxfs count="2">
    <dxf>
      <font>
        <b/>
        <i val="0"/>
        <color rgb="FFC00000"/>
      </font>
    </dxf>
    <dxf>
      <font>
        <b/>
        <i val="0"/>
        <color rgb="FF00B05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30CAB-C6CC-494D-93B5-AB7B7F03F4F2}">
  <dimension ref="A1:I17"/>
  <sheetViews>
    <sheetView tabSelected="1" workbookViewId="0">
      <selection activeCell="A3" sqref="A3"/>
    </sheetView>
  </sheetViews>
  <sheetFormatPr defaultColWidth="9.21875" defaultRowHeight="13.2" x14ac:dyDescent="0.25"/>
  <cols>
    <col min="1" max="1" width="42.21875" style="2" bestFit="1" customWidth="1"/>
    <col min="2" max="2" width="12.77734375" style="2" customWidth="1"/>
    <col min="3" max="3" width="14.21875" style="2" customWidth="1"/>
    <col min="4" max="4" width="12.21875" style="2" bestFit="1" customWidth="1"/>
    <col min="5" max="5" width="12.77734375" style="2" customWidth="1"/>
    <col min="6" max="6" width="12.21875" style="2" bestFit="1" customWidth="1"/>
    <col min="7" max="7" width="13.77734375" style="2" customWidth="1"/>
    <col min="8" max="8" width="13.77734375" style="2" bestFit="1" customWidth="1"/>
    <col min="9" max="9" width="12.21875" style="2" bestFit="1" customWidth="1"/>
    <col min="10" max="16384" width="9.21875" style="2"/>
  </cols>
  <sheetData>
    <row r="1" spans="1:9" ht="15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3" spans="1:9" x14ac:dyDescent="0.25">
      <c r="B3" s="3" t="s">
        <v>1</v>
      </c>
      <c r="C3" s="3"/>
      <c r="D3" s="3"/>
      <c r="E3" s="3" t="s">
        <v>2</v>
      </c>
      <c r="F3" s="3"/>
      <c r="G3" s="3" t="s">
        <v>3</v>
      </c>
      <c r="H3" s="3"/>
      <c r="I3" s="3"/>
    </row>
    <row r="4" spans="1:9" x14ac:dyDescent="0.25">
      <c r="A4" s="4" t="s">
        <v>4</v>
      </c>
      <c r="B4" s="5">
        <v>2024</v>
      </c>
      <c r="C4" s="5">
        <v>2025</v>
      </c>
      <c r="D4" s="6" t="s">
        <v>5</v>
      </c>
      <c r="E4" s="5">
        <v>2025</v>
      </c>
      <c r="F4" s="6" t="s">
        <v>5</v>
      </c>
      <c r="G4" s="5">
        <v>2024</v>
      </c>
      <c r="H4" s="5">
        <v>2025</v>
      </c>
      <c r="I4" s="6" t="s">
        <v>5</v>
      </c>
    </row>
    <row r="5" spans="1:9" x14ac:dyDescent="0.25">
      <c r="A5" s="2" t="s">
        <v>6</v>
      </c>
      <c r="B5" s="7">
        <v>1948634.5408699999</v>
      </c>
      <c r="C5" s="7">
        <v>2486768.35335</v>
      </c>
      <c r="D5" s="8">
        <f t="shared" ref="D5:D17" si="0">IF(B5=0,"",(C5/B5-1))</f>
        <v>0.27615943430815992</v>
      </c>
      <c r="E5" s="7">
        <v>1692618.2939899999</v>
      </c>
      <c r="F5" s="8">
        <f t="shared" ref="F5:F17" si="1">IF(E5=0,"",(C5/E5-1))</f>
        <v>0.46918437676102065</v>
      </c>
      <c r="G5" s="7">
        <v>19390909.647950001</v>
      </c>
      <c r="H5" s="7">
        <v>20967313.47349</v>
      </c>
      <c r="I5" s="8">
        <f t="shared" ref="I5:I17" si="2">IF(G5=0,"",(H5/G5-1))</f>
        <v>8.1296022422891134E-2</v>
      </c>
    </row>
    <row r="6" spans="1:9" x14ac:dyDescent="0.25">
      <c r="A6" s="2" t="s">
        <v>7</v>
      </c>
      <c r="B6" s="7">
        <v>8403168.2175799999</v>
      </c>
      <c r="C6" s="7">
        <v>9033807.1301700007</v>
      </c>
      <c r="D6" s="8">
        <f t="shared" si="0"/>
        <v>7.504775535382735E-2</v>
      </c>
      <c r="E6" s="7">
        <v>8843802.2921999991</v>
      </c>
      <c r="F6" s="8">
        <f t="shared" si="1"/>
        <v>2.1484518953751586E-2</v>
      </c>
      <c r="G6" s="7">
        <v>98122154.822830006</v>
      </c>
      <c r="H6" s="7">
        <v>105861589.40538</v>
      </c>
      <c r="I6" s="8">
        <f t="shared" si="2"/>
        <v>7.8875505705356286E-2</v>
      </c>
    </row>
    <row r="7" spans="1:9" x14ac:dyDescent="0.25">
      <c r="A7" s="2" t="s">
        <v>8</v>
      </c>
      <c r="B7" s="7">
        <v>1975550.9996199999</v>
      </c>
      <c r="C7" s="7">
        <v>2074416.4776300001</v>
      </c>
      <c r="D7" s="8">
        <f t="shared" si="0"/>
        <v>5.0044508103823659E-2</v>
      </c>
      <c r="E7" s="7">
        <v>1917953.5877499999</v>
      </c>
      <c r="F7" s="8">
        <f t="shared" si="1"/>
        <v>8.1578037591384378E-2</v>
      </c>
      <c r="G7" s="7">
        <v>23097542.66652</v>
      </c>
      <c r="H7" s="7">
        <v>21677299.368760001</v>
      </c>
      <c r="I7" s="8">
        <f t="shared" si="2"/>
        <v>-6.148893491681473E-2</v>
      </c>
    </row>
    <row r="8" spans="1:9" x14ac:dyDescent="0.25">
      <c r="A8" s="2" t="s">
        <v>9</v>
      </c>
      <c r="B8" s="7">
        <v>346173.21419999999</v>
      </c>
      <c r="C8" s="7">
        <v>295719.39123000001</v>
      </c>
      <c r="D8" s="8">
        <f t="shared" si="0"/>
        <v>-0.14574733370575144</v>
      </c>
      <c r="E8" s="7">
        <v>285202.36375000002</v>
      </c>
      <c r="F8" s="8">
        <f t="shared" si="1"/>
        <v>3.6875667304142379E-2</v>
      </c>
      <c r="G8" s="7">
        <v>3736061.9743599999</v>
      </c>
      <c r="H8" s="7">
        <v>3749033.38943</v>
      </c>
      <c r="I8" s="8">
        <f t="shared" si="2"/>
        <v>3.4719485808909489E-3</v>
      </c>
    </row>
    <row r="9" spans="1:9" x14ac:dyDescent="0.25">
      <c r="A9" s="2" t="s">
        <v>10</v>
      </c>
      <c r="B9" s="7">
        <v>621388.16122000001</v>
      </c>
      <c r="C9" s="7">
        <v>915315.86742999998</v>
      </c>
      <c r="D9" s="8">
        <f t="shared" si="0"/>
        <v>0.47301787281064089</v>
      </c>
      <c r="E9" s="7">
        <v>526350.35583999997</v>
      </c>
      <c r="F9" s="8">
        <f t="shared" si="1"/>
        <v>0.73898593830957293</v>
      </c>
      <c r="G9" s="7">
        <v>6536829.0735499999</v>
      </c>
      <c r="H9" s="7">
        <v>6347185.02501</v>
      </c>
      <c r="I9" s="8">
        <f t="shared" si="2"/>
        <v>-2.9011627259363015E-2</v>
      </c>
    </row>
    <row r="10" spans="1:9" x14ac:dyDescent="0.25">
      <c r="A10" s="2" t="s">
        <v>11</v>
      </c>
      <c r="B10" s="7">
        <v>1782183.07183</v>
      </c>
      <c r="C10" s="7">
        <v>2273834.75453</v>
      </c>
      <c r="D10" s="8">
        <f t="shared" si="0"/>
        <v>0.27587047058816294</v>
      </c>
      <c r="E10" s="7">
        <v>1983851.66077</v>
      </c>
      <c r="F10" s="8">
        <f t="shared" si="1"/>
        <v>0.14617176248321306</v>
      </c>
      <c r="G10" s="7">
        <v>21412791.993969999</v>
      </c>
      <c r="H10" s="7">
        <v>23869980.944159999</v>
      </c>
      <c r="I10" s="8">
        <f t="shared" si="2"/>
        <v>0.11475331899184193</v>
      </c>
    </row>
    <row r="11" spans="1:9" x14ac:dyDescent="0.25">
      <c r="A11" s="2" t="s">
        <v>12</v>
      </c>
      <c r="B11" s="7">
        <v>1555.80843</v>
      </c>
      <c r="C11" s="7">
        <v>1333.7311</v>
      </c>
      <c r="D11" s="8">
        <f t="shared" si="0"/>
        <v>-0.14274079360786085</v>
      </c>
      <c r="E11" s="7">
        <v>1551.78638</v>
      </c>
      <c r="F11" s="8">
        <f t="shared" si="1"/>
        <v>-0.14051887734702251</v>
      </c>
      <c r="G11" s="7">
        <v>27623.111010000001</v>
      </c>
      <c r="H11" s="7">
        <v>21230.875329999999</v>
      </c>
      <c r="I11" s="8">
        <f t="shared" si="2"/>
        <v>-0.23140897046990516</v>
      </c>
    </row>
    <row r="12" spans="1:9" x14ac:dyDescent="0.25">
      <c r="A12" s="2" t="s">
        <v>13</v>
      </c>
      <c r="B12" s="7">
        <v>1343933.8711600001</v>
      </c>
      <c r="C12" s="7">
        <v>1538509.1245200001</v>
      </c>
      <c r="D12" s="8">
        <f t="shared" si="0"/>
        <v>0.14478037761787688</v>
      </c>
      <c r="E12" s="7">
        <v>1225165.7897900001</v>
      </c>
      <c r="F12" s="8">
        <f t="shared" si="1"/>
        <v>0.25575586368903491</v>
      </c>
      <c r="G12" s="7">
        <v>16154214.733720001</v>
      </c>
      <c r="H12" s="7">
        <v>15695779.415510001</v>
      </c>
      <c r="I12" s="8">
        <f t="shared" si="2"/>
        <v>-2.8378681710418907E-2</v>
      </c>
    </row>
    <row r="13" spans="1:9" x14ac:dyDescent="0.25">
      <c r="A13" s="2" t="s">
        <v>14</v>
      </c>
      <c r="B13" s="7">
        <v>179012.80202999999</v>
      </c>
      <c r="C13" s="7">
        <v>109205.47500000001</v>
      </c>
      <c r="D13" s="8">
        <f t="shared" si="0"/>
        <v>-0.38995717757829007</v>
      </c>
      <c r="E13" s="7">
        <v>93158.513330000002</v>
      </c>
      <c r="F13" s="8">
        <f t="shared" si="1"/>
        <v>0.17225437693660983</v>
      </c>
      <c r="G13" s="7">
        <v>1443246.07516</v>
      </c>
      <c r="H13" s="7">
        <v>1232521.70866</v>
      </c>
      <c r="I13" s="8">
        <f t="shared" si="2"/>
        <v>-0.14600723336568844</v>
      </c>
    </row>
    <row r="14" spans="1:9" x14ac:dyDescent="0.25">
      <c r="A14" s="2" t="s">
        <v>15</v>
      </c>
      <c r="B14" s="7">
        <v>2899121.4364399998</v>
      </c>
      <c r="C14" s="7">
        <v>3700376.6952800001</v>
      </c>
      <c r="D14" s="8">
        <f t="shared" si="0"/>
        <v>0.27637864656815081</v>
      </c>
      <c r="E14" s="7">
        <v>2452109.5610199999</v>
      </c>
      <c r="F14" s="8">
        <f t="shared" si="1"/>
        <v>0.50905846708609559</v>
      </c>
      <c r="G14" s="7">
        <v>29218136.288490001</v>
      </c>
      <c r="H14" s="7">
        <v>31093411.93668</v>
      </c>
      <c r="I14" s="8">
        <f t="shared" si="2"/>
        <v>6.4181905022078212E-2</v>
      </c>
    </row>
    <row r="15" spans="1:9" x14ac:dyDescent="0.25">
      <c r="A15" s="2" t="s">
        <v>16</v>
      </c>
      <c r="B15" s="7">
        <v>282972.95675999997</v>
      </c>
      <c r="C15" s="7">
        <v>270710.71075000003</v>
      </c>
      <c r="D15" s="8">
        <f t="shared" si="0"/>
        <v>-4.3333632126549837E-2</v>
      </c>
      <c r="E15" s="7">
        <v>237342.35277</v>
      </c>
      <c r="F15" s="8">
        <f t="shared" si="1"/>
        <v>0.14059167102104242</v>
      </c>
      <c r="G15" s="7">
        <v>3216958.4015000002</v>
      </c>
      <c r="H15" s="7">
        <v>2876857.7023900002</v>
      </c>
      <c r="I15" s="8">
        <f t="shared" si="2"/>
        <v>-0.10572119892859611</v>
      </c>
    </row>
    <row r="16" spans="1:9" x14ac:dyDescent="0.25">
      <c r="A16" s="2" t="s">
        <v>17</v>
      </c>
      <c r="B16" s="7">
        <v>348212.73294000002</v>
      </c>
      <c r="C16" s="7">
        <v>531336.34597000002</v>
      </c>
      <c r="D16" s="8">
        <f t="shared" si="0"/>
        <v>0.52589579790453489</v>
      </c>
      <c r="E16" s="7">
        <v>338558.84915000002</v>
      </c>
      <c r="F16" s="8">
        <f t="shared" si="1"/>
        <v>0.56940616765444241</v>
      </c>
      <c r="G16" s="7">
        <v>3542901.40393</v>
      </c>
      <c r="H16" s="7">
        <v>3978774.0397399999</v>
      </c>
      <c r="I16" s="8">
        <f t="shared" si="2"/>
        <v>0.12302702957708722</v>
      </c>
    </row>
    <row r="17" spans="1:9" s="4" customFormat="1" x14ac:dyDescent="0.25">
      <c r="A17" s="4" t="s">
        <v>18</v>
      </c>
      <c r="B17" s="9">
        <v>20131907.813080002</v>
      </c>
      <c r="C17" s="9">
        <v>23231334.056960002</v>
      </c>
      <c r="D17" s="10">
        <f t="shared" si="0"/>
        <v>0.1539559128055541</v>
      </c>
      <c r="E17" s="9">
        <v>19597665.406739999</v>
      </c>
      <c r="F17" s="10">
        <f t="shared" si="1"/>
        <v>0.18541334259999753</v>
      </c>
      <c r="G17" s="9">
        <v>225899370.19299001</v>
      </c>
      <c r="H17" s="9">
        <v>237370977.28454</v>
      </c>
      <c r="I17" s="10">
        <f t="shared" si="2"/>
        <v>5.0781934813495022E-2</v>
      </c>
    </row>
  </sheetData>
  <autoFilter ref="A4:I4" xr:uid="{C3F79FB6-15A8-429B-B492-5B6983AE571F}"/>
  <mergeCells count="4">
    <mergeCell ref="A1:I1"/>
    <mergeCell ref="B3:D3"/>
    <mergeCell ref="E3:F3"/>
    <mergeCell ref="G3:I3"/>
  </mergeCells>
  <conditionalFormatting sqref="D5:D17 F5:F17 I5:I17">
    <cfRule type="cellIs" dxfId="1" priority="1" operator="greaterThan">
      <formula>0</formula>
    </cfRule>
    <cfRule type="cellIs" dxfId="0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GUNLUK_KONSOLIDE_ULKE_GRUBU</vt:lpstr>
    </vt:vector>
  </TitlesOfParts>
  <Company>TIM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2026-01-03T10:24:56Z</dcterms:created>
  <dcterms:modified xsi:type="dcterms:W3CDTF">2026-01-03T10:25:09Z</dcterms:modified>
</cp:coreProperties>
</file>