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xr:revisionPtr revIDLastSave="0" documentId="8_{947E3EAF-3C3A-4A30-BFC4-3D8CCEBD9231}" xr6:coauthVersionLast="36" xr6:coauthVersionMax="36" xr10:uidLastSave="{00000000-0000-0000-0000-000000000000}"/>
  <bookViews>
    <workbookView xWindow="0" yWindow="0" windowWidth="23040" windowHeight="9564" xr2:uid="{A0EF500C-6824-46B2-9E8C-29A282BF7C5B}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7" i="1" l="1"/>
  <c r="F247" i="1"/>
  <c r="D247" i="1"/>
  <c r="I246" i="1"/>
  <c r="F246" i="1"/>
  <c r="D246" i="1"/>
  <c r="I245" i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<sst xmlns="http://schemas.openxmlformats.org/spreadsheetml/2006/main" count="251" uniqueCount="249">
  <si>
    <t>31.12.2025 Konsolide Ülkelere Göre İhracat  (1000 $)</t>
  </si>
  <si>
    <t>1 - 31 ARALıK</t>
  </si>
  <si>
    <t>1 - 30 KASıM</t>
  </si>
  <si>
    <t>1 OCAK  -  31 ARALıK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</si>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</sst>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60E50206-2143-4E0B-8F51-72CA5A6FFCDD}"/>
    <cellStyle name="Normal 2 2" xfId="1" xr:uid="{D8648DCA-D740-4D59-AF22-7F7D8E0AC0AD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DEBD-DF6A-461A-ACD2-DD58FC326B2E}">
  <dimension ref="A1:I247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3" bestFit="1" customWidth="1"/>
    <col min="2" max="2" width="12.77734375" style="3" customWidth="1"/>
    <col min="3" max="3" width="14.21875" style="3" customWidth="1"/>
    <col min="4" max="4" width="12.21875" style="3" bestFit="1" customWidth="1"/>
    <col min="5" max="5" width="12.77734375" style="3" customWidth="1"/>
    <col min="6" max="6" width="12.21875" style="3" bestFit="1" customWidth="1"/>
    <col min="7" max="7" width="13.77734375" style="3" customWidth="1"/>
    <col min="8" max="8" width="13.77734375" style="3" bestFit="1" customWidth="1"/>
    <col min="9" max="9" width="12.21875" style="3" bestFit="1" customWidth="1"/>
    <col min="10" max="16384" width="9.218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2024</v>
      </c>
      <c r="C4" s="6">
        <v>2025</v>
      </c>
      <c r="D4" s="7" t="s">
        <v>5</v>
      </c>
      <c r="E4" s="6">
        <v>2025</v>
      </c>
      <c r="F4" s="7" t="s">
        <v>5</v>
      </c>
      <c r="G4" s="6">
        <v>2024</v>
      </c>
      <c r="H4" s="6">
        <v>2025</v>
      </c>
      <c r="I4" s="7" t="s">
        <v>5</v>
      </c>
    </row>
    <row r="5" spans="1:9" x14ac:dyDescent="0.25">
      <c r="A5" s="3" t="s">
        <v>6</v>
      </c>
      <c r="B5" s="8">
        <v>1159609.3070400001</v>
      </c>
      <c r="C5" s="8">
        <v>1301495.3820799999</v>
      </c>
      <c r="D5" s="9">
        <f t="shared" ref="D5:D68" si="0">IF(B5=0,"",(C5/B5-1))</f>
        <v>0.12235679222183538</v>
      </c>
      <c r="E5" s="8">
        <v>1034677.00674</v>
      </c>
      <c r="F5" s="9">
        <f t="shared" ref="F5:F68" si="1">IF(E5=0,"",(C5/E5-1))</f>
        <v>0.25787600729688176</v>
      </c>
      <c r="G5" s="8">
        <v>13434766.47311</v>
      </c>
      <c r="H5" s="8">
        <v>13163279.892440001</v>
      </c>
      <c r="I5" s="9">
        <f t="shared" ref="I5:I68" si="2">IF(G5=0,"",(H5/G5-1))</f>
        <v>-2.0207763284414759E-2</v>
      </c>
    </row>
    <row r="6" spans="1:9" x14ac:dyDescent="0.2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  <c r="G6" s="8">
        <v>79.434439999999995</v>
      </c>
      <c r="H6" s="8">
        <v>0</v>
      </c>
      <c r="I6" s="9">
        <f t="shared" si="2"/>
        <v>-1</v>
      </c>
    </row>
    <row r="7" spans="1:9" x14ac:dyDescent="0.25">
      <c r="A7" s="3" t="s">
        <v>8</v>
      </c>
      <c r="B7" s="8">
        <v>0.40292</v>
      </c>
      <c r="C7" s="8">
        <v>11.611879999999999</v>
      </c>
      <c r="D7" s="9">
        <f t="shared" si="0"/>
        <v>27.81931897150799</v>
      </c>
      <c r="E7" s="8">
        <v>151.70829000000001</v>
      </c>
      <c r="F7" s="9">
        <f t="shared" si="1"/>
        <v>-0.92345915968072678</v>
      </c>
      <c r="G7" s="8">
        <v>159.10998000000001</v>
      </c>
      <c r="H7" s="8">
        <v>377.50835000000001</v>
      </c>
      <c r="I7" s="9">
        <f t="shared" si="2"/>
        <v>1.3726252118188942</v>
      </c>
    </row>
    <row r="8" spans="1:9" x14ac:dyDescent="0.25">
      <c r="A8" s="3" t="s">
        <v>9</v>
      </c>
      <c r="B8" s="8">
        <v>16148.893969999999</v>
      </c>
      <c r="C8" s="8">
        <v>19577.31236</v>
      </c>
      <c r="D8" s="9">
        <f t="shared" si="0"/>
        <v>0.21230050778517806</v>
      </c>
      <c r="E8" s="8">
        <v>12969.836509999999</v>
      </c>
      <c r="F8" s="9">
        <f t="shared" si="1"/>
        <v>0.50944943252796637</v>
      </c>
      <c r="G8" s="8">
        <v>166953.73074999999</v>
      </c>
      <c r="H8" s="8">
        <v>158261.34886999999</v>
      </c>
      <c r="I8" s="9">
        <f t="shared" si="2"/>
        <v>-5.2064615992416186E-2</v>
      </c>
    </row>
    <row r="9" spans="1:9" x14ac:dyDescent="0.25">
      <c r="A9" s="3" t="s">
        <v>10</v>
      </c>
      <c r="B9" s="8">
        <v>2209.4064600000002</v>
      </c>
      <c r="C9" s="8">
        <v>4173.17875</v>
      </c>
      <c r="D9" s="9">
        <f t="shared" si="0"/>
        <v>0.88882345804311624</v>
      </c>
      <c r="E9" s="8">
        <v>2237.6768900000002</v>
      </c>
      <c r="F9" s="9">
        <f t="shared" si="1"/>
        <v>0.86496038308730072</v>
      </c>
      <c r="G9" s="8">
        <v>37259.33425</v>
      </c>
      <c r="H9" s="8">
        <v>26337.259269999999</v>
      </c>
      <c r="I9" s="9">
        <f t="shared" si="2"/>
        <v>-0.29313661126406199</v>
      </c>
    </row>
    <row r="10" spans="1:9" x14ac:dyDescent="0.25">
      <c r="A10" s="3" t="s">
        <v>11</v>
      </c>
      <c r="B10" s="8">
        <v>1446565.1102499999</v>
      </c>
      <c r="C10" s="8">
        <v>1548852.0907399999</v>
      </c>
      <c r="D10" s="9">
        <f t="shared" si="0"/>
        <v>7.0710249932906422E-2</v>
      </c>
      <c r="E10" s="8">
        <v>1657581.51315</v>
      </c>
      <c r="F10" s="9">
        <f t="shared" si="1"/>
        <v>-6.5595219026891249E-2</v>
      </c>
      <c r="G10" s="8">
        <v>18087345.887940001</v>
      </c>
      <c r="H10" s="8">
        <v>19834869.654279999</v>
      </c>
      <c r="I10" s="9">
        <f t="shared" si="2"/>
        <v>9.6615820649794015E-2</v>
      </c>
    </row>
    <row r="11" spans="1:9" x14ac:dyDescent="0.25">
      <c r="A11" s="3" t="s">
        <v>12</v>
      </c>
      <c r="B11" s="8">
        <v>0</v>
      </c>
      <c r="C11" s="8">
        <v>9.8989999999999995E-2</v>
      </c>
      <c r="D11" s="9" t="str">
        <f t="shared" si="0"/>
        <v/>
      </c>
      <c r="E11" s="8">
        <v>3.5061599999999999</v>
      </c>
      <c r="F11" s="9">
        <f t="shared" si="1"/>
        <v>-0.97176683323065693</v>
      </c>
      <c r="G11" s="8">
        <v>62.983170000000001</v>
      </c>
      <c r="H11" s="8">
        <v>247.03334000000001</v>
      </c>
      <c r="I11" s="9">
        <f t="shared" si="2"/>
        <v>2.9222119178821897</v>
      </c>
    </row>
    <row r="12" spans="1:9" x14ac:dyDescent="0.25">
      <c r="A12" s="3" t="s">
        <v>13</v>
      </c>
      <c r="B12" s="8">
        <v>89.325620000000001</v>
      </c>
      <c r="C12" s="8">
        <v>19.90859</v>
      </c>
      <c r="D12" s="9">
        <f t="shared" si="0"/>
        <v>-0.7771234053567162</v>
      </c>
      <c r="E12" s="8">
        <v>13.26385</v>
      </c>
      <c r="F12" s="9">
        <f t="shared" si="1"/>
        <v>0.50096615990078308</v>
      </c>
      <c r="G12" s="8">
        <v>365.22426999999999</v>
      </c>
      <c r="H12" s="8">
        <v>386.20904000000002</v>
      </c>
      <c r="I12" s="9">
        <f t="shared" si="2"/>
        <v>5.7457216630209196E-2</v>
      </c>
    </row>
    <row r="13" spans="1:9" x14ac:dyDescent="0.25">
      <c r="A13" s="3" t="s">
        <v>14</v>
      </c>
      <c r="B13" s="8">
        <v>10536.420899999999</v>
      </c>
      <c r="C13" s="8">
        <v>11872.42193</v>
      </c>
      <c r="D13" s="9">
        <f t="shared" si="0"/>
        <v>0.12679837325025622</v>
      </c>
      <c r="E13" s="8">
        <v>8204.6255899999996</v>
      </c>
      <c r="F13" s="9">
        <f t="shared" si="1"/>
        <v>0.44704006292138443</v>
      </c>
      <c r="G13" s="8">
        <v>105351.97603999999</v>
      </c>
      <c r="H13" s="8">
        <v>99260.044760000004</v>
      </c>
      <c r="I13" s="9">
        <f t="shared" si="2"/>
        <v>-5.7824556396426807E-2</v>
      </c>
    </row>
    <row r="14" spans="1:9" x14ac:dyDescent="0.25">
      <c r="A14" s="3" t="s">
        <v>15</v>
      </c>
      <c r="B14" s="8">
        <v>0</v>
      </c>
      <c r="C14" s="8">
        <v>98.013890000000004</v>
      </c>
      <c r="D14" s="9" t="str">
        <f t="shared" si="0"/>
        <v/>
      </c>
      <c r="E14" s="8">
        <v>0</v>
      </c>
      <c r="F14" s="9" t="str">
        <f t="shared" si="1"/>
        <v/>
      </c>
      <c r="G14" s="8">
        <v>150.29836</v>
      </c>
      <c r="H14" s="8">
        <v>291.92928999999998</v>
      </c>
      <c r="I14" s="9">
        <f t="shared" si="2"/>
        <v>0.94233183914980834</v>
      </c>
    </row>
    <row r="15" spans="1:9" x14ac:dyDescent="0.25">
      <c r="A15" s="3" t="s">
        <v>16</v>
      </c>
      <c r="B15" s="8">
        <v>8217.6984200000006</v>
      </c>
      <c r="C15" s="8">
        <v>8702.7380400000002</v>
      </c>
      <c r="D15" s="9">
        <f t="shared" si="0"/>
        <v>5.9023779556028E-2</v>
      </c>
      <c r="E15" s="8">
        <v>8246.7503899999992</v>
      </c>
      <c r="F15" s="9">
        <f t="shared" si="1"/>
        <v>5.529300978394236E-2</v>
      </c>
      <c r="G15" s="8">
        <v>131738.63657999999</v>
      </c>
      <c r="H15" s="8">
        <v>99833.638179999994</v>
      </c>
      <c r="I15" s="9">
        <f t="shared" si="2"/>
        <v>-0.24218406405493098</v>
      </c>
    </row>
    <row r="16" spans="1:9" x14ac:dyDescent="0.2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0.32299</v>
      </c>
      <c r="I16" s="9" t="str">
        <f t="shared" si="2"/>
        <v/>
      </c>
    </row>
    <row r="17" spans="1:9" x14ac:dyDescent="0.25">
      <c r="A17" s="3" t="s">
        <v>18</v>
      </c>
      <c r="B17" s="8">
        <v>521.09294999999997</v>
      </c>
      <c r="C17" s="8">
        <v>1013.5132</v>
      </c>
      <c r="D17" s="9">
        <f t="shared" si="0"/>
        <v>0.9449758435611153</v>
      </c>
      <c r="E17" s="8">
        <v>372.96719999999999</v>
      </c>
      <c r="F17" s="9">
        <f t="shared" si="1"/>
        <v>1.7174325248976317</v>
      </c>
      <c r="G17" s="8">
        <v>4498.8954000000003</v>
      </c>
      <c r="H17" s="8">
        <v>5006.0838700000004</v>
      </c>
      <c r="I17" s="9">
        <f t="shared" si="2"/>
        <v>0.11273622187348487</v>
      </c>
    </row>
    <row r="18" spans="1:9" x14ac:dyDescent="0.25">
      <c r="A18" s="3" t="s">
        <v>19</v>
      </c>
      <c r="B18" s="8">
        <v>20330.562849999998</v>
      </c>
      <c r="C18" s="8">
        <v>18425.432809999998</v>
      </c>
      <c r="D18" s="9">
        <f t="shared" si="0"/>
        <v>-9.3707687979725618E-2</v>
      </c>
      <c r="E18" s="8">
        <v>14232.431200000001</v>
      </c>
      <c r="F18" s="9">
        <f t="shared" si="1"/>
        <v>0.29460894987498665</v>
      </c>
      <c r="G18" s="8">
        <v>149040.37619000001</v>
      </c>
      <c r="H18" s="8">
        <v>230646.65031999999</v>
      </c>
      <c r="I18" s="9">
        <f t="shared" si="2"/>
        <v>0.54754474066790104</v>
      </c>
    </row>
    <row r="19" spans="1:9" x14ac:dyDescent="0.25">
      <c r="A19" s="3" t="s">
        <v>20</v>
      </c>
      <c r="B19" s="8">
        <v>65745.599960000007</v>
      </c>
      <c r="C19" s="8">
        <v>74867.635200000004</v>
      </c>
      <c r="D19" s="9">
        <f t="shared" si="0"/>
        <v>0.13874746364091117</v>
      </c>
      <c r="E19" s="8">
        <v>83955.769320000007</v>
      </c>
      <c r="F19" s="9">
        <f t="shared" si="1"/>
        <v>-0.10824907202458356</v>
      </c>
      <c r="G19" s="8">
        <v>918502.96542999998</v>
      </c>
      <c r="H19" s="8">
        <v>819767.64988000004</v>
      </c>
      <c r="I19" s="9">
        <f t="shared" si="2"/>
        <v>-0.10749591374893031</v>
      </c>
    </row>
    <row r="20" spans="1:9" x14ac:dyDescent="0.25">
      <c r="A20" s="3" t="s">
        <v>21</v>
      </c>
      <c r="B20" s="8">
        <v>2576.0168399999998</v>
      </c>
      <c r="C20" s="8">
        <v>1248.0065199999999</v>
      </c>
      <c r="D20" s="9">
        <f t="shared" si="0"/>
        <v>-0.51552858637368226</v>
      </c>
      <c r="E20" s="8">
        <v>317.64177999999998</v>
      </c>
      <c r="F20" s="9">
        <f t="shared" si="1"/>
        <v>2.9289747085537678</v>
      </c>
      <c r="G20" s="8">
        <v>7439.0278699999999</v>
      </c>
      <c r="H20" s="8">
        <v>23848.128369999999</v>
      </c>
      <c r="I20" s="9">
        <f t="shared" si="2"/>
        <v>2.2058124780220778</v>
      </c>
    </row>
    <row r="21" spans="1:9" x14ac:dyDescent="0.25">
      <c r="A21" s="3" t="s">
        <v>22</v>
      </c>
      <c r="B21" s="8">
        <v>83278.487550000005</v>
      </c>
      <c r="C21" s="8">
        <v>79311.49497</v>
      </c>
      <c r="D21" s="9">
        <f t="shared" si="0"/>
        <v>-4.7635262079156249E-2</v>
      </c>
      <c r="E21" s="8">
        <v>77692.147259999998</v>
      </c>
      <c r="F21" s="9">
        <f t="shared" si="1"/>
        <v>2.0843132377083018E-2</v>
      </c>
      <c r="G21" s="8">
        <v>1009636.3958000001</v>
      </c>
      <c r="H21" s="8">
        <v>895721.92079999996</v>
      </c>
      <c r="I21" s="9">
        <f t="shared" si="2"/>
        <v>-0.11282722718185922</v>
      </c>
    </row>
    <row r="22" spans="1:9" x14ac:dyDescent="0.25">
      <c r="A22" s="3" t="s">
        <v>23</v>
      </c>
      <c r="B22" s="8">
        <v>126758.40544</v>
      </c>
      <c r="C22" s="8">
        <v>168644.47847999999</v>
      </c>
      <c r="D22" s="9">
        <f t="shared" si="0"/>
        <v>0.33044020153619247</v>
      </c>
      <c r="E22" s="8">
        <v>156426.94759</v>
      </c>
      <c r="F22" s="9">
        <f t="shared" si="1"/>
        <v>7.8103747968173209E-2</v>
      </c>
      <c r="G22" s="8">
        <v>1668156.4963400001</v>
      </c>
      <c r="H22" s="8">
        <v>1943574.7411199999</v>
      </c>
      <c r="I22" s="9">
        <f t="shared" si="2"/>
        <v>0.16510336133586878</v>
      </c>
    </row>
    <row r="23" spans="1:9" x14ac:dyDescent="0.25">
      <c r="A23" s="3" t="s">
        <v>24</v>
      </c>
      <c r="B23" s="8">
        <v>307475.99524000002</v>
      </c>
      <c r="C23" s="8">
        <v>248914.85800000001</v>
      </c>
      <c r="D23" s="9">
        <f t="shared" si="0"/>
        <v>-0.19045759066261481</v>
      </c>
      <c r="E23" s="8">
        <v>182551.71223</v>
      </c>
      <c r="F23" s="9">
        <f t="shared" si="1"/>
        <v>0.36353066733434924</v>
      </c>
      <c r="G23" s="8">
        <v>2347933.5711400001</v>
      </c>
      <c r="H23" s="8">
        <v>2412498.0386000001</v>
      </c>
      <c r="I23" s="9">
        <f t="shared" si="2"/>
        <v>2.7498421698809672E-2</v>
      </c>
    </row>
    <row r="24" spans="1:9" x14ac:dyDescent="0.25">
      <c r="A24" s="3" t="s">
        <v>25</v>
      </c>
      <c r="B24" s="8">
        <v>659024.94934000005</v>
      </c>
      <c r="C24" s="8">
        <v>476538.69443999999</v>
      </c>
      <c r="D24" s="9">
        <f t="shared" si="0"/>
        <v>-0.27690340871427754</v>
      </c>
      <c r="E24" s="8">
        <v>448083.44605000003</v>
      </c>
      <c r="F24" s="9">
        <f t="shared" si="1"/>
        <v>6.3504350899016959E-2</v>
      </c>
      <c r="G24" s="8">
        <v>5517216.7018200001</v>
      </c>
      <c r="H24" s="8">
        <v>6826539.8110400001</v>
      </c>
      <c r="I24" s="9">
        <f t="shared" si="2"/>
        <v>0.23731587501141393</v>
      </c>
    </row>
    <row r="25" spans="1:9" x14ac:dyDescent="0.25">
      <c r="A25" s="3" t="s">
        <v>26</v>
      </c>
      <c r="B25" s="8">
        <v>138.98552000000001</v>
      </c>
      <c r="C25" s="8">
        <v>1087.23029</v>
      </c>
      <c r="D25" s="9">
        <f t="shared" si="0"/>
        <v>6.8226155501666641</v>
      </c>
      <c r="E25" s="8">
        <v>756.98155999999994</v>
      </c>
      <c r="F25" s="9">
        <f t="shared" si="1"/>
        <v>0.43627050835954329</v>
      </c>
      <c r="G25" s="8">
        <v>10029.637559999999</v>
      </c>
      <c r="H25" s="8">
        <v>10390.8503</v>
      </c>
      <c r="I25" s="9">
        <f t="shared" si="2"/>
        <v>3.6014535703720929E-2</v>
      </c>
    </row>
    <row r="26" spans="1:9" x14ac:dyDescent="0.25">
      <c r="A26" s="3" t="s">
        <v>27</v>
      </c>
      <c r="B26" s="8">
        <v>14113.736989999999</v>
      </c>
      <c r="C26" s="8">
        <v>11865.92625</v>
      </c>
      <c r="D26" s="9">
        <f t="shared" si="0"/>
        <v>-0.15926403769551889</v>
      </c>
      <c r="E26" s="8">
        <v>9553.5986099999991</v>
      </c>
      <c r="F26" s="9">
        <f t="shared" si="1"/>
        <v>0.24203734471109439</v>
      </c>
      <c r="G26" s="8">
        <v>129376.00605</v>
      </c>
      <c r="H26" s="8">
        <v>131360.37641</v>
      </c>
      <c r="I26" s="9">
        <f t="shared" si="2"/>
        <v>1.5338009114557849E-2</v>
      </c>
    </row>
    <row r="27" spans="1:9" x14ac:dyDescent="0.25">
      <c r="A27" s="3" t="s">
        <v>28</v>
      </c>
      <c r="B27" s="8">
        <v>36943.004220000003</v>
      </c>
      <c r="C27" s="8">
        <v>40415.674700000003</v>
      </c>
      <c r="D27" s="9">
        <f t="shared" si="0"/>
        <v>9.4000760179649534E-2</v>
      </c>
      <c r="E27" s="8">
        <v>26598.239740000001</v>
      </c>
      <c r="F27" s="9">
        <f t="shared" si="1"/>
        <v>0.51948681924317452</v>
      </c>
      <c r="G27" s="8">
        <v>385393.58689999999</v>
      </c>
      <c r="H27" s="8">
        <v>409644.59735</v>
      </c>
      <c r="I27" s="9">
        <f t="shared" si="2"/>
        <v>6.2925308760502396E-2</v>
      </c>
    </row>
    <row r="28" spans="1:9" x14ac:dyDescent="0.25">
      <c r="A28" s="3" t="s">
        <v>29</v>
      </c>
      <c r="B28" s="8">
        <v>1561.7470599999999</v>
      </c>
      <c r="C28" s="8">
        <v>1328.2534700000001</v>
      </c>
      <c r="D28" s="9">
        <f t="shared" si="0"/>
        <v>-0.14950794272665369</v>
      </c>
      <c r="E28" s="8">
        <v>1506.70262</v>
      </c>
      <c r="F28" s="9">
        <f t="shared" si="1"/>
        <v>-0.11843687508819756</v>
      </c>
      <c r="G28" s="8">
        <v>13893.81062</v>
      </c>
      <c r="H28" s="8">
        <v>20738.712319999999</v>
      </c>
      <c r="I28" s="9">
        <f t="shared" si="2"/>
        <v>0.49265834170409883</v>
      </c>
    </row>
    <row r="29" spans="1:9" x14ac:dyDescent="0.25">
      <c r="A29" s="3" t="s">
        <v>30</v>
      </c>
      <c r="B29" s="8">
        <v>444.05020000000002</v>
      </c>
      <c r="C29" s="8">
        <v>1682.9997499999999</v>
      </c>
      <c r="D29" s="9">
        <f t="shared" si="0"/>
        <v>2.7901114558669264</v>
      </c>
      <c r="E29" s="8">
        <v>795.27308000000005</v>
      </c>
      <c r="F29" s="9">
        <f t="shared" si="1"/>
        <v>1.1162538910533724</v>
      </c>
      <c r="G29" s="8">
        <v>5357.77592</v>
      </c>
      <c r="H29" s="8">
        <v>7641.3899600000004</v>
      </c>
      <c r="I29" s="9">
        <f t="shared" si="2"/>
        <v>0.4262242531412177</v>
      </c>
    </row>
    <row r="30" spans="1:9" x14ac:dyDescent="0.25">
      <c r="A30" s="3" t="s">
        <v>31</v>
      </c>
      <c r="B30" s="8">
        <v>89482.959279999995</v>
      </c>
      <c r="C30" s="8">
        <v>104103.48394999999</v>
      </c>
      <c r="D30" s="9">
        <f t="shared" si="0"/>
        <v>0.16338892664748705</v>
      </c>
      <c r="E30" s="8">
        <v>109897.82507000001</v>
      </c>
      <c r="F30" s="9">
        <f t="shared" si="1"/>
        <v>-5.2724802481844191E-2</v>
      </c>
      <c r="G30" s="8">
        <v>1183441.8414799999</v>
      </c>
      <c r="H30" s="8">
        <v>1178584.6513499999</v>
      </c>
      <c r="I30" s="9">
        <f t="shared" si="2"/>
        <v>-4.1042913641836654E-3</v>
      </c>
    </row>
    <row r="31" spans="1:9" x14ac:dyDescent="0.25">
      <c r="A31" s="3" t="s">
        <v>32</v>
      </c>
      <c r="B31" s="8">
        <v>370440.55683999998</v>
      </c>
      <c r="C31" s="8">
        <v>408901.08000999998</v>
      </c>
      <c r="D31" s="9">
        <f t="shared" si="0"/>
        <v>0.10382373760066388</v>
      </c>
      <c r="E31" s="8">
        <v>396432.52578999999</v>
      </c>
      <c r="F31" s="9">
        <f t="shared" si="1"/>
        <v>3.1451895111666239E-2</v>
      </c>
      <c r="G31" s="8">
        <v>4060478.9082999998</v>
      </c>
      <c r="H31" s="8">
        <v>4765694.3026000001</v>
      </c>
      <c r="I31" s="9">
        <f t="shared" si="2"/>
        <v>0.17367788633465708</v>
      </c>
    </row>
    <row r="32" spans="1:9" x14ac:dyDescent="0.25">
      <c r="A32" s="3" t="s">
        <v>33</v>
      </c>
      <c r="B32" s="8">
        <v>426.60674</v>
      </c>
      <c r="C32" s="8">
        <v>403.91001999999997</v>
      </c>
      <c r="D32" s="9">
        <f t="shared" si="0"/>
        <v>-5.3202910014970795E-2</v>
      </c>
      <c r="E32" s="8">
        <v>307.41768000000002</v>
      </c>
      <c r="F32" s="9">
        <f t="shared" si="1"/>
        <v>0.31388025568340749</v>
      </c>
      <c r="G32" s="8">
        <v>4451.8653100000001</v>
      </c>
      <c r="H32" s="8">
        <v>5575.3170099999998</v>
      </c>
      <c r="I32" s="9">
        <f t="shared" si="2"/>
        <v>0.25235527622016041</v>
      </c>
    </row>
    <row r="33" spans="1:9" x14ac:dyDescent="0.25">
      <c r="A33" s="3" t="s">
        <v>34</v>
      </c>
      <c r="B33" s="8">
        <v>291.85336000000001</v>
      </c>
      <c r="C33" s="8">
        <v>2579.6910899999998</v>
      </c>
      <c r="D33" s="9">
        <f t="shared" si="0"/>
        <v>7.8389973992418653</v>
      </c>
      <c r="E33" s="8">
        <v>357.64382999999998</v>
      </c>
      <c r="F33" s="9">
        <f t="shared" si="1"/>
        <v>6.2130171796896372</v>
      </c>
      <c r="G33" s="8">
        <v>10048.980079999999</v>
      </c>
      <c r="H33" s="8">
        <v>30931.296310000002</v>
      </c>
      <c r="I33" s="9">
        <f t="shared" si="2"/>
        <v>2.0780533013057783</v>
      </c>
    </row>
    <row r="34" spans="1:9" x14ac:dyDescent="0.25">
      <c r="A34" s="3" t="s">
        <v>35</v>
      </c>
      <c r="B34" s="8">
        <v>8676.3327200000003</v>
      </c>
      <c r="C34" s="8">
        <v>7517.70892</v>
      </c>
      <c r="D34" s="9">
        <f t="shared" si="0"/>
        <v>-0.13353842428486307</v>
      </c>
      <c r="E34" s="8">
        <v>6350.3436700000002</v>
      </c>
      <c r="F34" s="9">
        <f t="shared" si="1"/>
        <v>0.1838270982899417</v>
      </c>
      <c r="G34" s="8">
        <v>80906.759579999998</v>
      </c>
      <c r="H34" s="8">
        <v>101152.5138</v>
      </c>
      <c r="I34" s="9">
        <f t="shared" si="2"/>
        <v>0.25023563327834375</v>
      </c>
    </row>
    <row r="35" spans="1:9" x14ac:dyDescent="0.25">
      <c r="A35" s="3" t="s">
        <v>36</v>
      </c>
      <c r="B35" s="8">
        <v>0</v>
      </c>
      <c r="C35" s="8">
        <v>56.745359999999998</v>
      </c>
      <c r="D35" s="9" t="str">
        <f t="shared" si="0"/>
        <v/>
      </c>
      <c r="E35" s="8">
        <v>183.7988</v>
      </c>
      <c r="F35" s="9">
        <f t="shared" si="1"/>
        <v>-0.69126370792409964</v>
      </c>
      <c r="G35" s="8">
        <v>207.87296000000001</v>
      </c>
      <c r="H35" s="8">
        <v>1025.86637</v>
      </c>
      <c r="I35" s="9">
        <f t="shared" si="2"/>
        <v>3.9350640410373714</v>
      </c>
    </row>
    <row r="36" spans="1:9" x14ac:dyDescent="0.25">
      <c r="A36" s="3" t="s">
        <v>37</v>
      </c>
      <c r="B36" s="8">
        <v>1054333.3251</v>
      </c>
      <c r="C36" s="8">
        <v>1434011.63665</v>
      </c>
      <c r="D36" s="9">
        <f t="shared" si="0"/>
        <v>0.36011221737109445</v>
      </c>
      <c r="E36" s="8">
        <v>1215128.2498600001</v>
      </c>
      <c r="F36" s="9">
        <f t="shared" si="1"/>
        <v>0.18013192172531456</v>
      </c>
      <c r="G36" s="8">
        <v>12686327.068770001</v>
      </c>
      <c r="H36" s="8">
        <v>14177558.51763</v>
      </c>
      <c r="I36" s="9">
        <f t="shared" si="2"/>
        <v>0.11754635055334273</v>
      </c>
    </row>
    <row r="37" spans="1:9" x14ac:dyDescent="0.25">
      <c r="A37" s="3" t="s">
        <v>38</v>
      </c>
      <c r="B37" s="8">
        <v>2138.6932400000001</v>
      </c>
      <c r="C37" s="8">
        <v>2211.8413500000001</v>
      </c>
      <c r="D37" s="9">
        <f t="shared" si="0"/>
        <v>3.4202244918490443E-2</v>
      </c>
      <c r="E37" s="8">
        <v>2189.0205500000002</v>
      </c>
      <c r="F37" s="9">
        <f t="shared" si="1"/>
        <v>1.0425119124624072E-2</v>
      </c>
      <c r="G37" s="8">
        <v>24882.88999</v>
      </c>
      <c r="H37" s="8">
        <v>26505.202310000001</v>
      </c>
      <c r="I37" s="9">
        <f t="shared" si="2"/>
        <v>6.5197905896460684E-2</v>
      </c>
    </row>
    <row r="38" spans="1:9" x14ac:dyDescent="0.25">
      <c r="A38" s="3" t="s">
        <v>39</v>
      </c>
      <c r="B38" s="8">
        <v>50658.692560000003</v>
      </c>
      <c r="C38" s="8">
        <v>58437.281560000003</v>
      </c>
      <c r="D38" s="9">
        <f t="shared" si="0"/>
        <v>0.15354894899403626</v>
      </c>
      <c r="E38" s="8">
        <v>62449.133370000003</v>
      </c>
      <c r="F38" s="9">
        <f t="shared" si="1"/>
        <v>-6.4241913274128093E-2</v>
      </c>
      <c r="G38" s="8">
        <v>712118.56527999998</v>
      </c>
      <c r="H38" s="8">
        <v>741614.33600999997</v>
      </c>
      <c r="I38" s="9">
        <f t="shared" si="2"/>
        <v>4.1419746890607234E-2</v>
      </c>
    </row>
    <row r="39" spans="1:9" x14ac:dyDescent="0.25">
      <c r="A39" s="3" t="s">
        <v>40</v>
      </c>
      <c r="B39" s="8">
        <v>406.37518</v>
      </c>
      <c r="C39" s="8">
        <v>212.58527000000001</v>
      </c>
      <c r="D39" s="9">
        <f t="shared" si="0"/>
        <v>-0.47687437505410635</v>
      </c>
      <c r="E39" s="8">
        <v>328.78231</v>
      </c>
      <c r="F39" s="9">
        <f t="shared" si="1"/>
        <v>-0.35341633800188332</v>
      </c>
      <c r="G39" s="8">
        <v>3098.9404199999999</v>
      </c>
      <c r="H39" s="8">
        <v>3797.0019000000002</v>
      </c>
      <c r="I39" s="9">
        <f t="shared" si="2"/>
        <v>0.22525811580462718</v>
      </c>
    </row>
    <row r="40" spans="1:9" x14ac:dyDescent="0.25">
      <c r="A40" s="3" t="s">
        <v>41</v>
      </c>
      <c r="B40" s="8">
        <v>88659.322889999996</v>
      </c>
      <c r="C40" s="8">
        <v>84431.727899999998</v>
      </c>
      <c r="D40" s="9">
        <f t="shared" si="0"/>
        <v>-4.7683592116366524E-2</v>
      </c>
      <c r="E40" s="8">
        <v>71193.24278</v>
      </c>
      <c r="F40" s="9">
        <f t="shared" si="1"/>
        <v>0.18595142745371662</v>
      </c>
      <c r="G40" s="8">
        <v>912178.10961000004</v>
      </c>
      <c r="H40" s="8">
        <v>876634.39431999996</v>
      </c>
      <c r="I40" s="9">
        <f t="shared" si="2"/>
        <v>-3.8965762185629194E-2</v>
      </c>
    </row>
    <row r="41" spans="1:9" x14ac:dyDescent="0.25">
      <c r="A41" s="3" t="s">
        <v>42</v>
      </c>
      <c r="B41" s="8">
        <v>0</v>
      </c>
      <c r="C41" s="8">
        <v>0</v>
      </c>
      <c r="D41" s="9" t="str">
        <f t="shared" si="0"/>
        <v/>
      </c>
      <c r="E41" s="8">
        <v>0</v>
      </c>
      <c r="F41" s="9" t="str">
        <f t="shared" si="1"/>
        <v/>
      </c>
      <c r="G41" s="8">
        <v>70.741669999999999</v>
      </c>
      <c r="H41" s="8">
        <v>0.29615999999999998</v>
      </c>
      <c r="I41" s="9">
        <f t="shared" si="2"/>
        <v>-0.99581350002056779</v>
      </c>
    </row>
    <row r="42" spans="1:9" x14ac:dyDescent="0.25">
      <c r="A42" s="3" t="s">
        <v>43</v>
      </c>
      <c r="B42" s="8">
        <v>63.927680000000002</v>
      </c>
      <c r="C42" s="8">
        <v>0</v>
      </c>
      <c r="D42" s="9">
        <f t="shared" si="0"/>
        <v>-1</v>
      </c>
      <c r="E42" s="8">
        <v>0</v>
      </c>
      <c r="F42" s="9" t="str">
        <f t="shared" si="1"/>
        <v/>
      </c>
      <c r="G42" s="8">
        <v>12591.36304</v>
      </c>
      <c r="H42" s="8">
        <v>8815.8472999999994</v>
      </c>
      <c r="I42" s="9">
        <f t="shared" si="2"/>
        <v>-0.29984964518980306</v>
      </c>
    </row>
    <row r="43" spans="1:9" x14ac:dyDescent="0.25">
      <c r="A43" s="3" t="s">
        <v>44</v>
      </c>
      <c r="B43" s="8">
        <v>67.38597</v>
      </c>
      <c r="C43" s="8">
        <v>146.85649000000001</v>
      </c>
      <c r="D43" s="9">
        <f t="shared" si="0"/>
        <v>1.1793333241326049</v>
      </c>
      <c r="E43" s="8">
        <v>380.69979999999998</v>
      </c>
      <c r="F43" s="9">
        <f t="shared" si="1"/>
        <v>-0.61424594917044872</v>
      </c>
      <c r="G43" s="8">
        <v>1980.56729</v>
      </c>
      <c r="H43" s="8">
        <v>2425.4555099999998</v>
      </c>
      <c r="I43" s="9">
        <f t="shared" si="2"/>
        <v>0.22462666239428786</v>
      </c>
    </row>
    <row r="44" spans="1:9" x14ac:dyDescent="0.25">
      <c r="A44" s="3" t="s">
        <v>45</v>
      </c>
      <c r="B44" s="8">
        <v>402687.64380999998</v>
      </c>
      <c r="C44" s="8">
        <v>463602.33393999998</v>
      </c>
      <c r="D44" s="9">
        <f t="shared" si="0"/>
        <v>0.15127032345383151</v>
      </c>
      <c r="E44" s="8">
        <v>427234.18079000001</v>
      </c>
      <c r="F44" s="9">
        <f t="shared" si="1"/>
        <v>8.5124633714351861E-2</v>
      </c>
      <c r="G44" s="8">
        <v>4398817.0710300002</v>
      </c>
      <c r="H44" s="8">
        <v>4699446.4062299998</v>
      </c>
      <c r="I44" s="9">
        <f t="shared" si="2"/>
        <v>6.8343222813220139E-2</v>
      </c>
    </row>
    <row r="45" spans="1:9" x14ac:dyDescent="0.25">
      <c r="A45" s="3" t="s">
        <v>46</v>
      </c>
      <c r="B45" s="8">
        <v>7546.5427099999997</v>
      </c>
      <c r="C45" s="8">
        <v>13565.15632</v>
      </c>
      <c r="D45" s="9">
        <f t="shared" si="0"/>
        <v>0.79753257104404573</v>
      </c>
      <c r="E45" s="8">
        <v>8994.3102600000002</v>
      </c>
      <c r="F45" s="9">
        <f t="shared" si="1"/>
        <v>0.50819306070947112</v>
      </c>
      <c r="G45" s="8">
        <v>245923.02621000001</v>
      </c>
      <c r="H45" s="8">
        <v>174605.57427000001</v>
      </c>
      <c r="I45" s="9">
        <f t="shared" si="2"/>
        <v>-0.28999908239214733</v>
      </c>
    </row>
    <row r="46" spans="1:9" x14ac:dyDescent="0.25">
      <c r="A46" s="3" t="s">
        <v>47</v>
      </c>
      <c r="B46" s="8">
        <v>21161.808809999999</v>
      </c>
      <c r="C46" s="8">
        <v>29374.673760000001</v>
      </c>
      <c r="D46" s="9">
        <f t="shared" si="0"/>
        <v>0.38809843826388879</v>
      </c>
      <c r="E46" s="8">
        <v>33363.62674</v>
      </c>
      <c r="F46" s="9">
        <f t="shared" si="1"/>
        <v>-0.11955993306979429</v>
      </c>
      <c r="G46" s="8">
        <v>327668.85745000001</v>
      </c>
      <c r="H46" s="8">
        <v>369854.98148000002</v>
      </c>
      <c r="I46" s="9">
        <f t="shared" si="2"/>
        <v>0.12874621152068833</v>
      </c>
    </row>
    <row r="47" spans="1:9" x14ac:dyDescent="0.25">
      <c r="A47" s="3" t="s">
        <v>48</v>
      </c>
      <c r="B47" s="8">
        <v>157.15275</v>
      </c>
      <c r="C47" s="8">
        <v>315.69916000000001</v>
      </c>
      <c r="D47" s="9">
        <f t="shared" si="0"/>
        <v>1.0088681871618537</v>
      </c>
      <c r="E47" s="8">
        <v>182.76658</v>
      </c>
      <c r="F47" s="9">
        <f t="shared" si="1"/>
        <v>0.72733527103259243</v>
      </c>
      <c r="G47" s="8">
        <v>7270.8596200000002</v>
      </c>
      <c r="H47" s="8">
        <v>4547.5175600000002</v>
      </c>
      <c r="I47" s="9">
        <f t="shared" si="2"/>
        <v>-0.37455572000164683</v>
      </c>
    </row>
    <row r="48" spans="1:9" x14ac:dyDescent="0.25">
      <c r="A48" s="3" t="s">
        <v>49</v>
      </c>
      <c r="B48" s="8">
        <v>56.415230000000001</v>
      </c>
      <c r="C48" s="8">
        <v>0</v>
      </c>
      <c r="D48" s="9">
        <f t="shared" si="0"/>
        <v>-1</v>
      </c>
      <c r="E48" s="8">
        <v>0</v>
      </c>
      <c r="F48" s="9" t="str">
        <f t="shared" si="1"/>
        <v/>
      </c>
      <c r="G48" s="8">
        <v>304.15881999999999</v>
      </c>
      <c r="H48" s="8">
        <v>135.66879</v>
      </c>
      <c r="I48" s="9">
        <f t="shared" si="2"/>
        <v>-0.55395411515602277</v>
      </c>
    </row>
    <row r="49" spans="1:9" x14ac:dyDescent="0.25">
      <c r="A49" s="3" t="s">
        <v>50</v>
      </c>
      <c r="B49" s="8">
        <v>1130.59257</v>
      </c>
      <c r="C49" s="8">
        <v>2182.1291900000001</v>
      </c>
      <c r="D49" s="9">
        <f t="shared" si="0"/>
        <v>0.93007565050599972</v>
      </c>
      <c r="E49" s="8">
        <v>996.8587</v>
      </c>
      <c r="F49" s="9">
        <f t="shared" si="1"/>
        <v>1.1890055130180435</v>
      </c>
      <c r="G49" s="8">
        <v>6941.3624</v>
      </c>
      <c r="H49" s="8">
        <v>14044.268169999999</v>
      </c>
      <c r="I49" s="9">
        <f t="shared" si="2"/>
        <v>1.0232725739834589</v>
      </c>
    </row>
    <row r="50" spans="1:9" x14ac:dyDescent="0.25">
      <c r="A50" s="3" t="s">
        <v>51</v>
      </c>
      <c r="B50" s="8">
        <v>663.97285999999997</v>
      </c>
      <c r="C50" s="8">
        <v>47.600079999999998</v>
      </c>
      <c r="D50" s="9">
        <f t="shared" si="0"/>
        <v>-0.92831020231760675</v>
      </c>
      <c r="E50" s="8">
        <v>91.640659999999997</v>
      </c>
      <c r="F50" s="9">
        <f t="shared" si="1"/>
        <v>-0.48057903555037684</v>
      </c>
      <c r="G50" s="8">
        <v>22397.182400000002</v>
      </c>
      <c r="H50" s="8">
        <v>2598.53388</v>
      </c>
      <c r="I50" s="9">
        <f t="shared" si="2"/>
        <v>-0.88397942948395158</v>
      </c>
    </row>
    <row r="51" spans="1:9" x14ac:dyDescent="0.25">
      <c r="A51" s="3" t="s">
        <v>52</v>
      </c>
      <c r="B51" s="8">
        <v>17.697399999999998</v>
      </c>
      <c r="C51" s="8">
        <v>1137.2991099999999</v>
      </c>
      <c r="D51" s="9">
        <f t="shared" si="0"/>
        <v>63.263626860442784</v>
      </c>
      <c r="E51" s="8">
        <v>580.02481999999998</v>
      </c>
      <c r="F51" s="9">
        <f t="shared" si="1"/>
        <v>0.9607766267657305</v>
      </c>
      <c r="G51" s="8">
        <v>182023.95157999999</v>
      </c>
      <c r="H51" s="8">
        <v>102113.67942</v>
      </c>
      <c r="I51" s="9">
        <f t="shared" si="2"/>
        <v>-0.43900965486335586</v>
      </c>
    </row>
    <row r="52" spans="1:9" x14ac:dyDescent="0.25">
      <c r="A52" s="3" t="s">
        <v>53</v>
      </c>
      <c r="B52" s="8">
        <v>247968.78638000001</v>
      </c>
      <c r="C52" s="8">
        <v>256430.66310000001</v>
      </c>
      <c r="D52" s="9">
        <f t="shared" si="0"/>
        <v>3.4124765634948151E-2</v>
      </c>
      <c r="E52" s="8">
        <v>139570.51037</v>
      </c>
      <c r="F52" s="9">
        <f t="shared" si="1"/>
        <v>0.83728398226964229</v>
      </c>
      <c r="G52" s="8">
        <v>2440328.1982700001</v>
      </c>
      <c r="H52" s="8">
        <v>2194803.6949399998</v>
      </c>
      <c r="I52" s="9">
        <f t="shared" si="2"/>
        <v>-0.10061126347843607</v>
      </c>
    </row>
    <row r="53" spans="1:9" x14ac:dyDescent="0.25">
      <c r="A53" s="3" t="s">
        <v>54</v>
      </c>
      <c r="B53" s="8">
        <v>15859.79392</v>
      </c>
      <c r="C53" s="8">
        <v>47937.571300000003</v>
      </c>
      <c r="D53" s="9">
        <f t="shared" si="0"/>
        <v>2.0225847537368256</v>
      </c>
      <c r="E53" s="8">
        <v>26703.660820000001</v>
      </c>
      <c r="F53" s="9">
        <f t="shared" si="1"/>
        <v>0.79516852101778612</v>
      </c>
      <c r="G53" s="8">
        <v>377516.20072999998</v>
      </c>
      <c r="H53" s="8">
        <v>423496.25582999998</v>
      </c>
      <c r="I53" s="9">
        <f t="shared" si="2"/>
        <v>0.12179624347534945</v>
      </c>
    </row>
    <row r="54" spans="1:9" x14ac:dyDescent="0.25">
      <c r="A54" s="3" t="s">
        <v>55</v>
      </c>
      <c r="B54" s="8">
        <v>14798.7</v>
      </c>
      <c r="C54" s="8">
        <v>0.21632000000000001</v>
      </c>
      <c r="D54" s="9">
        <f t="shared" si="0"/>
        <v>-0.99998538249981417</v>
      </c>
      <c r="E54" s="8">
        <v>0.80298999999999998</v>
      </c>
      <c r="F54" s="9">
        <f t="shared" si="1"/>
        <v>-0.73060685687243931</v>
      </c>
      <c r="G54" s="8">
        <v>16050.00452</v>
      </c>
      <c r="H54" s="8">
        <v>174.67142999999999</v>
      </c>
      <c r="I54" s="9">
        <f t="shared" si="2"/>
        <v>-0.98911704792466937</v>
      </c>
    </row>
    <row r="55" spans="1:9" x14ac:dyDescent="0.25">
      <c r="A55" s="3" t="s">
        <v>56</v>
      </c>
      <c r="B55" s="8">
        <v>9026.6080700000002</v>
      </c>
      <c r="C55" s="8">
        <v>7565.78377</v>
      </c>
      <c r="D55" s="9">
        <f t="shared" si="0"/>
        <v>-0.16183535262321413</v>
      </c>
      <c r="E55" s="8">
        <v>7606.4427900000001</v>
      </c>
      <c r="F55" s="9">
        <f t="shared" si="1"/>
        <v>-5.3453396183369417E-3</v>
      </c>
      <c r="G55" s="8">
        <v>141605.43723000001</v>
      </c>
      <c r="H55" s="8">
        <v>102687.65277</v>
      </c>
      <c r="I55" s="9">
        <f t="shared" si="2"/>
        <v>-0.27483255743060575</v>
      </c>
    </row>
    <row r="56" spans="1:9" x14ac:dyDescent="0.25">
      <c r="A56" s="3" t="s">
        <v>57</v>
      </c>
      <c r="B56" s="8">
        <v>146413.86016000001</v>
      </c>
      <c r="C56" s="8">
        <v>135504.98879999999</v>
      </c>
      <c r="D56" s="9">
        <f t="shared" si="0"/>
        <v>-7.4507094807000351E-2</v>
      </c>
      <c r="E56" s="8">
        <v>157447.09229</v>
      </c>
      <c r="F56" s="9">
        <f t="shared" si="1"/>
        <v>-0.13936175746951929</v>
      </c>
      <c r="G56" s="8">
        <v>1983480.9852</v>
      </c>
      <c r="H56" s="8">
        <v>2085899.6675799999</v>
      </c>
      <c r="I56" s="9">
        <f t="shared" si="2"/>
        <v>5.1635827690918124E-2</v>
      </c>
    </row>
    <row r="57" spans="1:9" x14ac:dyDescent="0.25">
      <c r="A57" s="3" t="s">
        <v>58</v>
      </c>
      <c r="B57" s="8">
        <v>298267.21159000002</v>
      </c>
      <c r="C57" s="8">
        <v>308691.22431999998</v>
      </c>
      <c r="D57" s="9">
        <f t="shared" si="0"/>
        <v>3.4948570694149472E-2</v>
      </c>
      <c r="E57" s="8">
        <v>289442.10811999999</v>
      </c>
      <c r="F57" s="9">
        <f t="shared" si="1"/>
        <v>6.6504201220160652E-2</v>
      </c>
      <c r="G57" s="8">
        <v>3113892.8879200001</v>
      </c>
      <c r="H57" s="8">
        <v>3012554.5814299998</v>
      </c>
      <c r="I57" s="9">
        <f t="shared" si="2"/>
        <v>-3.2543928175285397E-2</v>
      </c>
    </row>
    <row r="58" spans="1:9" x14ac:dyDescent="0.25">
      <c r="A58" s="3" t="s">
        <v>59</v>
      </c>
      <c r="B58" s="8">
        <v>20756.884580000002</v>
      </c>
      <c r="C58" s="8">
        <v>21143.69946</v>
      </c>
      <c r="D58" s="9">
        <f t="shared" si="0"/>
        <v>1.8635497948122248E-2</v>
      </c>
      <c r="E58" s="8">
        <v>20326.543979999999</v>
      </c>
      <c r="F58" s="9">
        <f t="shared" si="1"/>
        <v>4.0201397778394155E-2</v>
      </c>
      <c r="G58" s="8">
        <v>259211.1771</v>
      </c>
      <c r="H58" s="8">
        <v>243260.57506999999</v>
      </c>
      <c r="I58" s="9">
        <f t="shared" si="2"/>
        <v>-6.1535162983525571E-2</v>
      </c>
    </row>
    <row r="59" spans="1:9" x14ac:dyDescent="0.25">
      <c r="A59" s="3" t="s">
        <v>60</v>
      </c>
      <c r="B59" s="8">
        <v>117660.19216999999</v>
      </c>
      <c r="C59" s="8">
        <v>93127.405419999996</v>
      </c>
      <c r="D59" s="9">
        <f t="shared" si="0"/>
        <v>-0.20850541119764687</v>
      </c>
      <c r="E59" s="8">
        <v>179032.12030000001</v>
      </c>
      <c r="F59" s="9">
        <f t="shared" si="1"/>
        <v>-0.47982850639344188</v>
      </c>
      <c r="G59" s="8">
        <v>1181214.1260299999</v>
      </c>
      <c r="H59" s="8">
        <v>1329699.3375599999</v>
      </c>
      <c r="I59" s="9">
        <f t="shared" si="2"/>
        <v>0.12570558399013665</v>
      </c>
    </row>
    <row r="60" spans="1:9" x14ac:dyDescent="0.25">
      <c r="A60" s="3" t="s">
        <v>61</v>
      </c>
      <c r="B60" s="8">
        <v>624.04845</v>
      </c>
      <c r="C60" s="8">
        <v>1484.2535399999999</v>
      </c>
      <c r="D60" s="9">
        <f t="shared" si="0"/>
        <v>1.3784267711906022</v>
      </c>
      <c r="E60" s="8">
        <v>1099.97082</v>
      </c>
      <c r="F60" s="9">
        <f t="shared" si="1"/>
        <v>0.34935719476631211</v>
      </c>
      <c r="G60" s="8">
        <v>8143.6891599999999</v>
      </c>
      <c r="H60" s="8">
        <v>10674.22113</v>
      </c>
      <c r="I60" s="9">
        <f t="shared" si="2"/>
        <v>0.31073533386188323</v>
      </c>
    </row>
    <row r="61" spans="1:9" x14ac:dyDescent="0.25">
      <c r="A61" s="3" t="s">
        <v>62</v>
      </c>
      <c r="B61" s="8">
        <v>0</v>
      </c>
      <c r="C61" s="8">
        <v>0</v>
      </c>
      <c r="D61" s="9" t="str">
        <f t="shared" si="0"/>
        <v/>
      </c>
      <c r="E61" s="8">
        <v>0</v>
      </c>
      <c r="F61" s="9" t="str">
        <f t="shared" si="1"/>
        <v/>
      </c>
      <c r="G61" s="8">
        <v>97.863470000000007</v>
      </c>
      <c r="H61" s="8">
        <v>223.42732000000001</v>
      </c>
      <c r="I61" s="9">
        <f t="shared" si="2"/>
        <v>1.2830512754146159</v>
      </c>
    </row>
    <row r="62" spans="1:9" x14ac:dyDescent="0.25">
      <c r="A62" s="3" t="s">
        <v>63</v>
      </c>
      <c r="B62" s="8">
        <v>44.886060000000001</v>
      </c>
      <c r="C62" s="8">
        <v>277.40676000000002</v>
      </c>
      <c r="D62" s="9">
        <f t="shared" si="0"/>
        <v>5.1802430420491357</v>
      </c>
      <c r="E62" s="8">
        <v>212.20209</v>
      </c>
      <c r="F62" s="9">
        <f t="shared" si="1"/>
        <v>0.30727628554459585</v>
      </c>
      <c r="G62" s="8">
        <v>2642.3536199999999</v>
      </c>
      <c r="H62" s="8">
        <v>2365.5032900000001</v>
      </c>
      <c r="I62" s="9">
        <f t="shared" si="2"/>
        <v>-0.10477414071474644</v>
      </c>
    </row>
    <row r="63" spans="1:9" x14ac:dyDescent="0.25">
      <c r="A63" s="3" t="s">
        <v>64</v>
      </c>
      <c r="B63" s="8">
        <v>16315.434359999999</v>
      </c>
      <c r="C63" s="8">
        <v>11037.888940000001</v>
      </c>
      <c r="D63" s="9">
        <f t="shared" si="0"/>
        <v>-0.32346950154994214</v>
      </c>
      <c r="E63" s="8">
        <v>18490.548119999999</v>
      </c>
      <c r="F63" s="9">
        <f t="shared" si="1"/>
        <v>-0.40305236662719324</v>
      </c>
      <c r="G63" s="8">
        <v>197696.06372000001</v>
      </c>
      <c r="H63" s="8">
        <v>178168.47099</v>
      </c>
      <c r="I63" s="9">
        <f t="shared" si="2"/>
        <v>-9.8775829738609433E-2</v>
      </c>
    </row>
    <row r="64" spans="1:9" x14ac:dyDescent="0.25">
      <c r="A64" s="3" t="s">
        <v>65</v>
      </c>
      <c r="B64" s="8">
        <v>58472.867850000002</v>
      </c>
      <c r="C64" s="8">
        <v>58946.346210000003</v>
      </c>
      <c r="D64" s="9">
        <f t="shared" si="0"/>
        <v>8.0974027341127464E-3</v>
      </c>
      <c r="E64" s="8">
        <v>54864.283770000002</v>
      </c>
      <c r="F64" s="9">
        <f t="shared" si="1"/>
        <v>7.4402911320462506E-2</v>
      </c>
      <c r="G64" s="8">
        <v>737483.55842999998</v>
      </c>
      <c r="H64" s="8">
        <v>710391.84152999998</v>
      </c>
      <c r="I64" s="9">
        <f t="shared" si="2"/>
        <v>-3.6735350355029617E-2</v>
      </c>
    </row>
    <row r="65" spans="1:9" x14ac:dyDescent="0.25">
      <c r="A65" s="3" t="s">
        <v>66</v>
      </c>
      <c r="B65" s="8">
        <v>5082.7755900000002</v>
      </c>
      <c r="C65" s="8">
        <v>8673.9388099999996</v>
      </c>
      <c r="D65" s="9">
        <f t="shared" si="0"/>
        <v>0.70653585947515718</v>
      </c>
      <c r="E65" s="8">
        <v>7397.2367800000002</v>
      </c>
      <c r="F65" s="9">
        <f t="shared" si="1"/>
        <v>0.17259174850963732</v>
      </c>
      <c r="G65" s="8">
        <v>60351.213669999997</v>
      </c>
      <c r="H65" s="8">
        <v>70230.469190000003</v>
      </c>
      <c r="I65" s="9">
        <f t="shared" si="2"/>
        <v>0.16369605380298902</v>
      </c>
    </row>
    <row r="66" spans="1:9" x14ac:dyDescent="0.25">
      <c r="A66" s="3" t="s">
        <v>67</v>
      </c>
      <c r="B66" s="8">
        <v>4164.5621799999999</v>
      </c>
      <c r="C66" s="8">
        <v>3970.62988</v>
      </c>
      <c r="D66" s="9">
        <f t="shared" si="0"/>
        <v>-4.6567272048751107E-2</v>
      </c>
      <c r="E66" s="8">
        <v>4601.2899500000003</v>
      </c>
      <c r="F66" s="9">
        <f t="shared" si="1"/>
        <v>-0.13706157987283552</v>
      </c>
      <c r="G66" s="8">
        <v>36578.513830000004</v>
      </c>
      <c r="H66" s="8">
        <v>31574.7032</v>
      </c>
      <c r="I66" s="9">
        <f t="shared" si="2"/>
        <v>-0.13679644430758997</v>
      </c>
    </row>
    <row r="67" spans="1:9" x14ac:dyDescent="0.25">
      <c r="A67" s="3" t="s">
        <v>68</v>
      </c>
      <c r="B67" s="8">
        <v>1433.3100199999999</v>
      </c>
      <c r="C67" s="8">
        <v>2036.9755</v>
      </c>
      <c r="D67" s="9">
        <f t="shared" si="0"/>
        <v>0.42116881315041677</v>
      </c>
      <c r="E67" s="8">
        <v>1774.33302</v>
      </c>
      <c r="F67" s="9">
        <f t="shared" si="1"/>
        <v>0.14802321607022795</v>
      </c>
      <c r="G67" s="8">
        <v>16760.366590000001</v>
      </c>
      <c r="H67" s="8">
        <v>18554.88465</v>
      </c>
      <c r="I67" s="9">
        <f t="shared" si="2"/>
        <v>0.10706914137968138</v>
      </c>
    </row>
    <row r="68" spans="1:9" x14ac:dyDescent="0.25">
      <c r="A68" s="3" t="s">
        <v>69</v>
      </c>
      <c r="B68" s="8">
        <v>26933.7624</v>
      </c>
      <c r="C68" s="8">
        <v>27103.28572</v>
      </c>
      <c r="D68" s="9">
        <f t="shared" si="0"/>
        <v>6.2940824041723964E-3</v>
      </c>
      <c r="E68" s="8">
        <v>22642.723259999999</v>
      </c>
      <c r="F68" s="9">
        <f t="shared" si="1"/>
        <v>0.19699761414652395</v>
      </c>
      <c r="G68" s="8">
        <v>316559.54161999997</v>
      </c>
      <c r="H68" s="8">
        <v>421986.64260000002</v>
      </c>
      <c r="I68" s="9">
        <f t="shared" si="2"/>
        <v>0.33304035139953347</v>
      </c>
    </row>
    <row r="69" spans="1:9" x14ac:dyDescent="0.25">
      <c r="A69" s="3" t="s">
        <v>70</v>
      </c>
      <c r="B69" s="8">
        <v>6630.5882499999998</v>
      </c>
      <c r="C69" s="8">
        <v>4516.44247</v>
      </c>
      <c r="D69" s="9">
        <f t="shared" ref="D69:D132" si="3">IF(B69=0,"",(C69/B69-1))</f>
        <v>-0.31884739336664436</v>
      </c>
      <c r="E69" s="8">
        <v>3472.29718</v>
      </c>
      <c r="F69" s="9">
        <f t="shared" ref="F69:F132" si="4">IF(E69=0,"",(C69/E69-1))</f>
        <v>0.30070735189780029</v>
      </c>
      <c r="G69" s="8">
        <v>38860.391150000003</v>
      </c>
      <c r="H69" s="8">
        <v>34517.324050000003</v>
      </c>
      <c r="I69" s="9">
        <f t="shared" ref="I69:I132" si="5">IF(G69=0,"",(H69/G69-1))</f>
        <v>-0.1117607664636181</v>
      </c>
    </row>
    <row r="70" spans="1:9" x14ac:dyDescent="0.25">
      <c r="A70" s="3" t="s">
        <v>71</v>
      </c>
      <c r="B70" s="8">
        <v>137.75559999999999</v>
      </c>
      <c r="C70" s="8">
        <v>46.250729999999997</v>
      </c>
      <c r="D70" s="9">
        <f t="shared" si="3"/>
        <v>-0.66425517365537223</v>
      </c>
      <c r="E70" s="8">
        <v>58.753050000000002</v>
      </c>
      <c r="F70" s="9">
        <f t="shared" si="4"/>
        <v>-0.21279439960989266</v>
      </c>
      <c r="G70" s="8">
        <v>392.42682000000002</v>
      </c>
      <c r="H70" s="8">
        <v>332.67547999999999</v>
      </c>
      <c r="I70" s="9">
        <f t="shared" si="5"/>
        <v>-0.15226110182785169</v>
      </c>
    </row>
    <row r="71" spans="1:9" x14ac:dyDescent="0.25">
      <c r="A71" s="3" t="s">
        <v>72</v>
      </c>
      <c r="B71" s="8">
        <v>63441.453269999998</v>
      </c>
      <c r="C71" s="8">
        <v>8412.2452400000002</v>
      </c>
      <c r="D71" s="9">
        <f t="shared" si="3"/>
        <v>-0.86740144170092714</v>
      </c>
      <c r="E71" s="8">
        <v>10363.692429999999</v>
      </c>
      <c r="F71" s="9">
        <f t="shared" si="4"/>
        <v>-0.18829651720955198</v>
      </c>
      <c r="G71" s="8">
        <v>276017.87543000001</v>
      </c>
      <c r="H71" s="8">
        <v>355322.03281</v>
      </c>
      <c r="I71" s="9">
        <f t="shared" si="5"/>
        <v>0.287315295273737</v>
      </c>
    </row>
    <row r="72" spans="1:9" x14ac:dyDescent="0.25">
      <c r="A72" s="3" t="s">
        <v>73</v>
      </c>
      <c r="B72" s="8">
        <v>7996.6173600000002</v>
      </c>
      <c r="C72" s="8">
        <v>21069.050810000001</v>
      </c>
      <c r="D72" s="9">
        <f t="shared" si="3"/>
        <v>1.634745400647756</v>
      </c>
      <c r="E72" s="8">
        <v>22992.692340000001</v>
      </c>
      <c r="F72" s="9">
        <f t="shared" si="4"/>
        <v>-8.3663170087022509E-2</v>
      </c>
      <c r="G72" s="8">
        <v>195845.89486999999</v>
      </c>
      <c r="H72" s="8">
        <v>150940.60172000001</v>
      </c>
      <c r="I72" s="9">
        <f t="shared" si="5"/>
        <v>-0.22928891708354437</v>
      </c>
    </row>
    <row r="73" spans="1:9" x14ac:dyDescent="0.25">
      <c r="A73" s="3" t="s">
        <v>74</v>
      </c>
      <c r="B73" s="8">
        <v>0</v>
      </c>
      <c r="C73" s="8">
        <v>0</v>
      </c>
      <c r="D73" s="9" t="str">
        <f t="shared" si="3"/>
        <v/>
      </c>
      <c r="E73" s="8">
        <v>0</v>
      </c>
      <c r="F73" s="9" t="str">
        <f t="shared" si="4"/>
        <v/>
      </c>
      <c r="G73" s="8">
        <v>0</v>
      </c>
      <c r="H73" s="8">
        <v>0</v>
      </c>
      <c r="I73" s="9" t="str">
        <f t="shared" si="5"/>
        <v/>
      </c>
    </row>
    <row r="74" spans="1:9" x14ac:dyDescent="0.25">
      <c r="A74" s="3" t="s">
        <v>75</v>
      </c>
      <c r="B74" s="8">
        <v>5.2150000000000002E-2</v>
      </c>
      <c r="C74" s="8">
        <v>0</v>
      </c>
      <c r="D74" s="9">
        <f t="shared" si="3"/>
        <v>-1</v>
      </c>
      <c r="E74" s="8">
        <v>312.00200000000001</v>
      </c>
      <c r="F74" s="9">
        <f t="shared" si="4"/>
        <v>-1</v>
      </c>
      <c r="G74" s="8">
        <v>123.73504</v>
      </c>
      <c r="H74" s="8">
        <v>958.76052000000004</v>
      </c>
      <c r="I74" s="9">
        <f t="shared" si="5"/>
        <v>6.7484964647039352</v>
      </c>
    </row>
    <row r="75" spans="1:9" x14ac:dyDescent="0.25">
      <c r="A75" s="3" t="s">
        <v>76</v>
      </c>
      <c r="B75" s="8">
        <v>309249.15983000002</v>
      </c>
      <c r="C75" s="8">
        <v>521130.13699000003</v>
      </c>
      <c r="D75" s="9">
        <f t="shared" si="3"/>
        <v>0.68514649248028636</v>
      </c>
      <c r="E75" s="8">
        <v>280210.36854</v>
      </c>
      <c r="F75" s="9">
        <f t="shared" si="4"/>
        <v>0.85978177647487297</v>
      </c>
      <c r="G75" s="8">
        <v>3085484.7777800001</v>
      </c>
      <c r="H75" s="8">
        <v>3909743.40919</v>
      </c>
      <c r="I75" s="9">
        <f t="shared" si="5"/>
        <v>0.26714072204985961</v>
      </c>
    </row>
    <row r="76" spans="1:9" x14ac:dyDescent="0.25">
      <c r="A76" s="3" t="s">
        <v>77</v>
      </c>
      <c r="B76" s="8">
        <v>661.36389999999994</v>
      </c>
      <c r="C76" s="8">
        <v>328.37049999999999</v>
      </c>
      <c r="D76" s="9">
        <f t="shared" si="3"/>
        <v>-0.50349497455183134</v>
      </c>
      <c r="E76" s="8">
        <v>106.54517</v>
      </c>
      <c r="F76" s="9">
        <f t="shared" si="4"/>
        <v>2.0819839134894615</v>
      </c>
      <c r="G76" s="8">
        <v>2445.2792599999998</v>
      </c>
      <c r="H76" s="8">
        <v>3376.0261700000001</v>
      </c>
      <c r="I76" s="9">
        <f t="shared" si="5"/>
        <v>0.38063010848094314</v>
      </c>
    </row>
    <row r="77" spans="1:9" x14ac:dyDescent="0.25">
      <c r="A77" s="3" t="s">
        <v>78</v>
      </c>
      <c r="B77" s="8">
        <v>10051.491529999999</v>
      </c>
      <c r="C77" s="8">
        <v>11566.826359999999</v>
      </c>
      <c r="D77" s="9">
        <f t="shared" si="3"/>
        <v>0.15075721105442752</v>
      </c>
      <c r="E77" s="8">
        <v>10025.46096</v>
      </c>
      <c r="F77" s="9">
        <f t="shared" si="4"/>
        <v>0.15374509024071825</v>
      </c>
      <c r="G77" s="8">
        <v>126492.09114</v>
      </c>
      <c r="H77" s="8">
        <v>150220.1501</v>
      </c>
      <c r="I77" s="9">
        <f t="shared" si="5"/>
        <v>0.18758531656922361</v>
      </c>
    </row>
    <row r="78" spans="1:9" x14ac:dyDescent="0.25">
      <c r="A78" s="3" t="s">
        <v>79</v>
      </c>
      <c r="B78" s="8">
        <v>50614.22406</v>
      </c>
      <c r="C78" s="8">
        <v>80361.413780000003</v>
      </c>
      <c r="D78" s="9">
        <f t="shared" si="3"/>
        <v>0.58772391106374688</v>
      </c>
      <c r="E78" s="8">
        <v>56461.689059999997</v>
      </c>
      <c r="F78" s="9">
        <f t="shared" si="4"/>
        <v>0.42329099815987692</v>
      </c>
      <c r="G78" s="8">
        <v>756907.48360000004</v>
      </c>
      <c r="H78" s="8">
        <v>572175.75488999998</v>
      </c>
      <c r="I78" s="9">
        <f t="shared" si="5"/>
        <v>-0.24406117354181756</v>
      </c>
    </row>
    <row r="79" spans="1:9" x14ac:dyDescent="0.25">
      <c r="A79" s="3" t="s">
        <v>80</v>
      </c>
      <c r="B79" s="8">
        <v>37374.738680000002</v>
      </c>
      <c r="C79" s="8">
        <v>42666.162349999999</v>
      </c>
      <c r="D79" s="9">
        <f t="shared" si="3"/>
        <v>0.14157754293093006</v>
      </c>
      <c r="E79" s="8">
        <v>43312.038979999998</v>
      </c>
      <c r="F79" s="9">
        <f t="shared" si="4"/>
        <v>-1.491217327122929E-2</v>
      </c>
      <c r="G79" s="8">
        <v>462990.60074000002</v>
      </c>
      <c r="H79" s="8">
        <v>501335.97554000001</v>
      </c>
      <c r="I79" s="9">
        <f t="shared" si="5"/>
        <v>8.2821065349301781E-2</v>
      </c>
    </row>
    <row r="80" spans="1:9" x14ac:dyDescent="0.25">
      <c r="A80" s="3" t="s">
        <v>81</v>
      </c>
      <c r="B80" s="8">
        <v>919616.97293000005</v>
      </c>
      <c r="C80" s="8">
        <v>1182459.31984</v>
      </c>
      <c r="D80" s="9">
        <f t="shared" si="3"/>
        <v>0.28581719851532927</v>
      </c>
      <c r="E80" s="8">
        <v>908154.44350000005</v>
      </c>
      <c r="F80" s="9">
        <f t="shared" si="4"/>
        <v>0.30204650574943748</v>
      </c>
      <c r="G80" s="8">
        <v>9421857.3455999997</v>
      </c>
      <c r="H80" s="8">
        <v>10475107.85207</v>
      </c>
      <c r="I80" s="9">
        <f t="shared" si="5"/>
        <v>0.11178799124589456</v>
      </c>
    </row>
    <row r="81" spans="1:9" x14ac:dyDescent="0.25">
      <c r="A81" s="3" t="s">
        <v>82</v>
      </c>
      <c r="B81" s="8">
        <v>0</v>
      </c>
      <c r="C81" s="8">
        <v>15.95</v>
      </c>
      <c r="D81" s="9" t="str">
        <f t="shared" si="3"/>
        <v/>
      </c>
      <c r="E81" s="8">
        <v>0</v>
      </c>
      <c r="F81" s="9" t="str">
        <f t="shared" si="4"/>
        <v/>
      </c>
      <c r="G81" s="8">
        <v>0</v>
      </c>
      <c r="H81" s="8">
        <v>43.715499999999999</v>
      </c>
      <c r="I81" s="9" t="str">
        <f t="shared" si="5"/>
        <v/>
      </c>
    </row>
    <row r="82" spans="1:9" x14ac:dyDescent="0.25">
      <c r="A82" s="3" t="s">
        <v>83</v>
      </c>
      <c r="B82" s="8">
        <v>220.50515999999999</v>
      </c>
      <c r="C82" s="8">
        <v>387.91611999999998</v>
      </c>
      <c r="D82" s="9">
        <f t="shared" si="3"/>
        <v>0.75921561200653986</v>
      </c>
      <c r="E82" s="8">
        <v>352.36599999999999</v>
      </c>
      <c r="F82" s="9">
        <f t="shared" si="4"/>
        <v>0.10088975667345879</v>
      </c>
      <c r="G82" s="8">
        <v>6624.8447800000004</v>
      </c>
      <c r="H82" s="8">
        <v>6514.1473699999997</v>
      </c>
      <c r="I82" s="9">
        <f t="shared" si="5"/>
        <v>-1.6709434511460453E-2</v>
      </c>
    </row>
    <row r="83" spans="1:9" x14ac:dyDescent="0.25">
      <c r="A83" s="3" t="s">
        <v>84</v>
      </c>
      <c r="B83" s="8">
        <v>12099.70081</v>
      </c>
      <c r="C83" s="8">
        <v>11959.287399999999</v>
      </c>
      <c r="D83" s="9">
        <f t="shared" si="3"/>
        <v>-1.1604700992602579E-2</v>
      </c>
      <c r="E83" s="8">
        <v>22638.08021</v>
      </c>
      <c r="F83" s="9">
        <f t="shared" si="4"/>
        <v>-0.47171812763888077</v>
      </c>
      <c r="G83" s="8">
        <v>87692.252340000006</v>
      </c>
      <c r="H83" s="8">
        <v>117878.5445</v>
      </c>
      <c r="I83" s="9">
        <f t="shared" si="5"/>
        <v>0.34422986472011052</v>
      </c>
    </row>
    <row r="84" spans="1:9" x14ac:dyDescent="0.25">
      <c r="A84" s="3" t="s">
        <v>85</v>
      </c>
      <c r="B84" s="8">
        <v>5206.9534299999996</v>
      </c>
      <c r="C84" s="8">
        <v>4882.0896400000001</v>
      </c>
      <c r="D84" s="9">
        <f t="shared" si="3"/>
        <v>-6.2390377476450598E-2</v>
      </c>
      <c r="E84" s="8">
        <v>3892.1462000000001</v>
      </c>
      <c r="F84" s="9">
        <f t="shared" si="4"/>
        <v>0.25434384761805706</v>
      </c>
      <c r="G84" s="8">
        <v>77202.301300000006</v>
      </c>
      <c r="H84" s="8">
        <v>57290.07632</v>
      </c>
      <c r="I84" s="9">
        <f t="shared" si="5"/>
        <v>-0.25792268682021791</v>
      </c>
    </row>
    <row r="85" spans="1:9" x14ac:dyDescent="0.25">
      <c r="A85" s="3" t="s">
        <v>86</v>
      </c>
      <c r="B85" s="8">
        <v>36058.932130000001</v>
      </c>
      <c r="C85" s="8">
        <v>41953.099110000003</v>
      </c>
      <c r="D85" s="9">
        <f t="shared" si="3"/>
        <v>0.16345927712862651</v>
      </c>
      <c r="E85" s="8">
        <v>37043.880360000003</v>
      </c>
      <c r="F85" s="9">
        <f t="shared" si="4"/>
        <v>0.13252441975006968</v>
      </c>
      <c r="G85" s="8">
        <v>393090.39108999999</v>
      </c>
      <c r="H85" s="8">
        <v>462564.22590999998</v>
      </c>
      <c r="I85" s="9">
        <f t="shared" si="5"/>
        <v>0.17673755552089698</v>
      </c>
    </row>
    <row r="86" spans="1:9" x14ac:dyDescent="0.25">
      <c r="A86" s="3" t="s">
        <v>87</v>
      </c>
      <c r="B86" s="8">
        <v>3751.7746000000002</v>
      </c>
      <c r="C86" s="8">
        <v>2760.5307200000002</v>
      </c>
      <c r="D86" s="9">
        <f t="shared" si="3"/>
        <v>-0.26420667169077805</v>
      </c>
      <c r="E86" s="8">
        <v>1472.4322999999999</v>
      </c>
      <c r="F86" s="9">
        <f t="shared" si="4"/>
        <v>0.87480994542159962</v>
      </c>
      <c r="G86" s="8">
        <v>40152.980589999999</v>
      </c>
      <c r="H86" s="8">
        <v>21687.659100000001</v>
      </c>
      <c r="I86" s="9">
        <f t="shared" si="5"/>
        <v>-0.45987424143050393</v>
      </c>
    </row>
    <row r="87" spans="1:9" x14ac:dyDescent="0.25">
      <c r="A87" s="3" t="s">
        <v>88</v>
      </c>
      <c r="B87" s="8">
        <v>16676.619760000001</v>
      </c>
      <c r="C87" s="8">
        <v>22182.543300000001</v>
      </c>
      <c r="D87" s="9">
        <f t="shared" si="3"/>
        <v>0.33015824664937976</v>
      </c>
      <c r="E87" s="8">
        <v>22355.31437</v>
      </c>
      <c r="F87" s="9">
        <f t="shared" si="4"/>
        <v>-7.7284115597967551E-3</v>
      </c>
      <c r="G87" s="8">
        <v>194158.92415000001</v>
      </c>
      <c r="H87" s="8">
        <v>227995.25722999999</v>
      </c>
      <c r="I87" s="9">
        <f t="shared" si="5"/>
        <v>0.17427132555524083</v>
      </c>
    </row>
    <row r="88" spans="1:9" x14ac:dyDescent="0.25">
      <c r="A88" s="3" t="s">
        <v>89</v>
      </c>
      <c r="B88" s="8">
        <v>834.47506999999996</v>
      </c>
      <c r="C88" s="8">
        <v>1525.2350200000001</v>
      </c>
      <c r="D88" s="9">
        <f t="shared" si="3"/>
        <v>0.82777781486030522</v>
      </c>
      <c r="E88" s="8">
        <v>2763.7799</v>
      </c>
      <c r="F88" s="9">
        <f t="shared" si="4"/>
        <v>-0.44813441186108915</v>
      </c>
      <c r="G88" s="8">
        <v>13625.4161</v>
      </c>
      <c r="H88" s="8">
        <v>24747.94083</v>
      </c>
      <c r="I88" s="9">
        <f t="shared" si="5"/>
        <v>0.81630716070388476</v>
      </c>
    </row>
    <row r="89" spans="1:9" x14ac:dyDescent="0.25">
      <c r="A89" s="3" t="s">
        <v>90</v>
      </c>
      <c r="B89" s="8">
        <v>286.16528</v>
      </c>
      <c r="C89" s="8">
        <v>982.80606999999998</v>
      </c>
      <c r="D89" s="9">
        <f t="shared" si="3"/>
        <v>2.4344001131094588</v>
      </c>
      <c r="E89" s="8">
        <v>330.09517</v>
      </c>
      <c r="F89" s="9">
        <f t="shared" si="4"/>
        <v>1.9773415648584014</v>
      </c>
      <c r="G89" s="8">
        <v>1951.6284800000001</v>
      </c>
      <c r="H89" s="8">
        <v>5015.0208400000001</v>
      </c>
      <c r="I89" s="9">
        <f t="shared" si="5"/>
        <v>1.5696595901285475</v>
      </c>
    </row>
    <row r="90" spans="1:9" x14ac:dyDescent="0.25">
      <c r="A90" s="3" t="s">
        <v>91</v>
      </c>
      <c r="B90" s="8">
        <v>0</v>
      </c>
      <c r="C90" s="8">
        <v>8.2952300000000001</v>
      </c>
      <c r="D90" s="9" t="str">
        <f t="shared" si="3"/>
        <v/>
      </c>
      <c r="E90" s="8">
        <v>0</v>
      </c>
      <c r="F90" s="9" t="str">
        <f t="shared" si="4"/>
        <v/>
      </c>
      <c r="G90" s="8">
        <v>11.89335</v>
      </c>
      <c r="H90" s="8">
        <v>33.311120000000003</v>
      </c>
      <c r="I90" s="9">
        <f t="shared" si="5"/>
        <v>1.8008189450407164</v>
      </c>
    </row>
    <row r="91" spans="1:9" x14ac:dyDescent="0.25">
      <c r="A91" s="3" t="s">
        <v>92</v>
      </c>
      <c r="B91" s="8">
        <v>106.57205999999999</v>
      </c>
      <c r="C91" s="8">
        <v>219.36896999999999</v>
      </c>
      <c r="D91" s="9">
        <f t="shared" si="3"/>
        <v>1.0584097745694323</v>
      </c>
      <c r="E91" s="8">
        <v>61.336039999999997</v>
      </c>
      <c r="F91" s="9">
        <f t="shared" si="4"/>
        <v>2.5765101561822381</v>
      </c>
      <c r="G91" s="8">
        <v>1292.3742099999999</v>
      </c>
      <c r="H91" s="8">
        <v>704.83981000000006</v>
      </c>
      <c r="I91" s="9">
        <f t="shared" si="5"/>
        <v>-0.45461631426396221</v>
      </c>
    </row>
    <row r="92" spans="1:9" x14ac:dyDescent="0.25">
      <c r="A92" s="3" t="s">
        <v>93</v>
      </c>
      <c r="B92" s="8">
        <v>15226.70379</v>
      </c>
      <c r="C92" s="8">
        <v>5613.0735400000003</v>
      </c>
      <c r="D92" s="9">
        <f t="shared" si="3"/>
        <v>-0.63136647186331052</v>
      </c>
      <c r="E92" s="8">
        <v>6016.0559400000002</v>
      </c>
      <c r="F92" s="9">
        <f t="shared" si="4"/>
        <v>-6.6984483525264538E-2</v>
      </c>
      <c r="G92" s="8">
        <v>80737.654349999997</v>
      </c>
      <c r="H92" s="8">
        <v>82556.1351</v>
      </c>
      <c r="I92" s="9">
        <f t="shared" si="5"/>
        <v>2.2523328980017743E-2</v>
      </c>
    </row>
    <row r="93" spans="1:9" x14ac:dyDescent="0.25">
      <c r="A93" s="3" t="s">
        <v>94</v>
      </c>
      <c r="B93" s="8">
        <v>4669.9812499999998</v>
      </c>
      <c r="C93" s="8">
        <v>7541.2014099999997</v>
      </c>
      <c r="D93" s="9">
        <f t="shared" si="3"/>
        <v>0.61482477258340174</v>
      </c>
      <c r="E93" s="8">
        <v>7164.2043000000003</v>
      </c>
      <c r="F93" s="9">
        <f t="shared" si="4"/>
        <v>5.2622328204682711E-2</v>
      </c>
      <c r="G93" s="8">
        <v>54782.811840000002</v>
      </c>
      <c r="H93" s="8">
        <v>94690.68088</v>
      </c>
      <c r="I93" s="9">
        <f t="shared" si="5"/>
        <v>0.72847427321832048</v>
      </c>
    </row>
    <row r="94" spans="1:9" x14ac:dyDescent="0.25">
      <c r="A94" s="3" t="s">
        <v>95</v>
      </c>
      <c r="B94" s="8">
        <v>53569.286390000001</v>
      </c>
      <c r="C94" s="8">
        <v>65581.221950000006</v>
      </c>
      <c r="D94" s="9">
        <f t="shared" si="3"/>
        <v>0.22423176356223262</v>
      </c>
      <c r="E94" s="8">
        <v>45206.190399999999</v>
      </c>
      <c r="F94" s="9">
        <f t="shared" si="4"/>
        <v>0.45071330651211006</v>
      </c>
      <c r="G94" s="8">
        <v>619314.63803000003</v>
      </c>
      <c r="H94" s="8">
        <v>648927.08524000004</v>
      </c>
      <c r="I94" s="9">
        <f t="shared" si="5"/>
        <v>4.7814867260679073E-2</v>
      </c>
    </row>
    <row r="95" spans="1:9" x14ac:dyDescent="0.25">
      <c r="A95" s="3" t="s">
        <v>96</v>
      </c>
      <c r="B95" s="8">
        <v>0</v>
      </c>
      <c r="C95" s="8">
        <v>0</v>
      </c>
      <c r="D95" s="9" t="str">
        <f t="shared" si="3"/>
        <v/>
      </c>
      <c r="E95" s="8">
        <v>0</v>
      </c>
      <c r="F95" s="9" t="str">
        <f t="shared" si="4"/>
        <v/>
      </c>
      <c r="G95" s="8">
        <v>0</v>
      </c>
      <c r="H95" s="8">
        <v>0</v>
      </c>
      <c r="I95" s="9" t="str">
        <f t="shared" si="5"/>
        <v/>
      </c>
    </row>
    <row r="96" spans="1:9" x14ac:dyDescent="0.25">
      <c r="A96" s="3" t="s">
        <v>97</v>
      </c>
      <c r="B96" s="8">
        <v>63.012210000000003</v>
      </c>
      <c r="C96" s="8">
        <v>0.1</v>
      </c>
      <c r="D96" s="9">
        <f t="shared" si="3"/>
        <v>-0.99841300598725236</v>
      </c>
      <c r="E96" s="8">
        <v>0</v>
      </c>
      <c r="F96" s="9" t="str">
        <f t="shared" si="4"/>
        <v/>
      </c>
      <c r="G96" s="8">
        <v>761.69545000000005</v>
      </c>
      <c r="H96" s="8">
        <v>988.30721000000005</v>
      </c>
      <c r="I96" s="9">
        <f t="shared" si="5"/>
        <v>0.29750966741366258</v>
      </c>
    </row>
    <row r="97" spans="1:9" x14ac:dyDescent="0.25">
      <c r="A97" s="3" t="s">
        <v>98</v>
      </c>
      <c r="B97" s="8">
        <v>66475.334950000004</v>
      </c>
      <c r="C97" s="8">
        <v>85425.653090000007</v>
      </c>
      <c r="D97" s="9">
        <f t="shared" si="3"/>
        <v>0.28507292448023991</v>
      </c>
      <c r="E97" s="8">
        <v>56562.079720000002</v>
      </c>
      <c r="F97" s="9">
        <f t="shared" si="4"/>
        <v>0.51029901150883639</v>
      </c>
      <c r="G97" s="8">
        <v>598143.77936000004</v>
      </c>
      <c r="H97" s="8">
        <v>686361.48641999997</v>
      </c>
      <c r="I97" s="9">
        <f t="shared" si="5"/>
        <v>0.14748578870851214</v>
      </c>
    </row>
    <row r="98" spans="1:9" x14ac:dyDescent="0.25">
      <c r="A98" s="3" t="s">
        <v>99</v>
      </c>
      <c r="B98" s="8">
        <v>2450.4358200000001</v>
      </c>
      <c r="C98" s="8">
        <v>1714.8033399999999</v>
      </c>
      <c r="D98" s="9">
        <f t="shared" si="3"/>
        <v>-0.30020475296512772</v>
      </c>
      <c r="E98" s="8">
        <v>1531.5165400000001</v>
      </c>
      <c r="F98" s="9">
        <f t="shared" si="4"/>
        <v>0.11967667028917606</v>
      </c>
      <c r="G98" s="8">
        <v>21113.66203</v>
      </c>
      <c r="H98" s="8">
        <v>13755.02691</v>
      </c>
      <c r="I98" s="9">
        <f t="shared" si="5"/>
        <v>-0.34852481343805986</v>
      </c>
    </row>
    <row r="99" spans="1:9" x14ac:dyDescent="0.25">
      <c r="A99" s="3" t="s">
        <v>100</v>
      </c>
      <c r="B99" s="8">
        <v>206883.95228</v>
      </c>
      <c r="C99" s="8">
        <v>253620.8554</v>
      </c>
      <c r="D99" s="9">
        <f t="shared" si="3"/>
        <v>0.22590878898497424</v>
      </c>
      <c r="E99" s="8">
        <v>214365.61175000001</v>
      </c>
      <c r="F99" s="9">
        <f t="shared" si="4"/>
        <v>0.18312285879033952</v>
      </c>
      <c r="G99" s="8">
        <v>2468600.3008300001</v>
      </c>
      <c r="H99" s="8">
        <v>2533866.0870500002</v>
      </c>
      <c r="I99" s="9">
        <f t="shared" si="5"/>
        <v>2.6438377325829654E-2</v>
      </c>
    </row>
    <row r="100" spans="1:9" x14ac:dyDescent="0.25">
      <c r="A100" s="3" t="s">
        <v>101</v>
      </c>
      <c r="B100" s="8">
        <v>2381.8952899999999</v>
      </c>
      <c r="C100" s="8">
        <v>5843.0127199999997</v>
      </c>
      <c r="D100" s="9">
        <f t="shared" si="3"/>
        <v>1.4530938637525077</v>
      </c>
      <c r="E100" s="8">
        <v>6154.1445899999999</v>
      </c>
      <c r="F100" s="9">
        <f t="shared" si="4"/>
        <v>-5.0556477094406471E-2</v>
      </c>
      <c r="G100" s="8">
        <v>39616.250529999998</v>
      </c>
      <c r="H100" s="8">
        <v>59694.181770000003</v>
      </c>
      <c r="I100" s="9">
        <f t="shared" si="5"/>
        <v>0.50681048739823797</v>
      </c>
    </row>
    <row r="101" spans="1:9" x14ac:dyDescent="0.25">
      <c r="A101" s="3" t="s">
        <v>102</v>
      </c>
      <c r="B101" s="8">
        <v>45146.491399999999</v>
      </c>
      <c r="C101" s="8">
        <v>55709.880490000003</v>
      </c>
      <c r="D101" s="9">
        <f t="shared" si="3"/>
        <v>0.23398028866535592</v>
      </c>
      <c r="E101" s="8">
        <v>52595.759660000003</v>
      </c>
      <c r="F101" s="9">
        <f t="shared" si="4"/>
        <v>5.9208591151281409E-2</v>
      </c>
      <c r="G101" s="8">
        <v>643171.45207</v>
      </c>
      <c r="H101" s="8">
        <v>732748.34930999996</v>
      </c>
      <c r="I101" s="9">
        <f t="shared" si="5"/>
        <v>0.13927374567341766</v>
      </c>
    </row>
    <row r="102" spans="1:9" x14ac:dyDescent="0.25">
      <c r="A102" s="3" t="s">
        <v>103</v>
      </c>
      <c r="B102" s="8">
        <v>129962.9206</v>
      </c>
      <c r="C102" s="8">
        <v>122194.30299</v>
      </c>
      <c r="D102" s="9">
        <f t="shared" si="3"/>
        <v>-5.9775646577767017E-2</v>
      </c>
      <c r="E102" s="8">
        <v>96910.40724</v>
      </c>
      <c r="F102" s="9">
        <f t="shared" si="4"/>
        <v>0.26089969560631476</v>
      </c>
      <c r="G102" s="8">
        <v>1277911.58956</v>
      </c>
      <c r="H102" s="8">
        <v>1241800.04155</v>
      </c>
      <c r="I102" s="9">
        <f t="shared" si="5"/>
        <v>-2.8258252217928215E-2</v>
      </c>
    </row>
    <row r="103" spans="1:9" x14ac:dyDescent="0.25">
      <c r="A103" s="3" t="s">
        <v>104</v>
      </c>
      <c r="B103" s="8">
        <v>614521.19267000002</v>
      </c>
      <c r="C103" s="8">
        <v>604263.58183000004</v>
      </c>
      <c r="D103" s="9">
        <f t="shared" si="3"/>
        <v>-1.6692037577145658E-2</v>
      </c>
      <c r="E103" s="8">
        <v>533447.00262000004</v>
      </c>
      <c r="F103" s="9">
        <f t="shared" si="4"/>
        <v>0.13275279242771565</v>
      </c>
      <c r="G103" s="8">
        <v>7726356.2927900003</v>
      </c>
      <c r="H103" s="8">
        <v>7174394.2947500004</v>
      </c>
      <c r="I103" s="9">
        <f t="shared" si="5"/>
        <v>-7.1438848678914035E-2</v>
      </c>
    </row>
    <row r="104" spans="1:9" x14ac:dyDescent="0.25">
      <c r="A104" s="3" t="s">
        <v>105</v>
      </c>
      <c r="B104" s="8">
        <v>1194.6216099999999</v>
      </c>
      <c r="C104" s="8">
        <v>1988.64615</v>
      </c>
      <c r="D104" s="9">
        <f t="shared" si="3"/>
        <v>0.66466614478872543</v>
      </c>
      <c r="E104" s="8">
        <v>1875.45947</v>
      </c>
      <c r="F104" s="9">
        <f t="shared" si="4"/>
        <v>6.0351440172684789E-2</v>
      </c>
      <c r="G104" s="8">
        <v>22198.196660000001</v>
      </c>
      <c r="H104" s="8">
        <v>20312.297159999998</v>
      </c>
      <c r="I104" s="9">
        <f t="shared" si="5"/>
        <v>-8.4957329141889137E-2</v>
      </c>
    </row>
    <row r="105" spans="1:9" x14ac:dyDescent="0.25">
      <c r="A105" s="3" t="s">
        <v>106</v>
      </c>
      <c r="B105" s="8">
        <v>57909.829790000003</v>
      </c>
      <c r="C105" s="8">
        <v>58794.290679999998</v>
      </c>
      <c r="D105" s="9">
        <f t="shared" si="3"/>
        <v>1.5273070102387543E-2</v>
      </c>
      <c r="E105" s="8">
        <v>88201.585200000001</v>
      </c>
      <c r="F105" s="9">
        <f t="shared" si="4"/>
        <v>-0.33341004533328955</v>
      </c>
      <c r="G105" s="8">
        <v>764492.28055000002</v>
      </c>
      <c r="H105" s="8">
        <v>844605.08606999996</v>
      </c>
      <c r="I105" s="9">
        <f t="shared" si="5"/>
        <v>0.10479217064476343</v>
      </c>
    </row>
    <row r="106" spans="1:9" x14ac:dyDescent="0.25">
      <c r="A106" s="3" t="s">
        <v>107</v>
      </c>
      <c r="B106" s="8">
        <v>992372.35745999997</v>
      </c>
      <c r="C106" s="8">
        <v>1098353.2034700001</v>
      </c>
      <c r="D106" s="9">
        <f t="shared" si="3"/>
        <v>0.10679544347774916</v>
      </c>
      <c r="E106" s="8">
        <v>920855.71299999999</v>
      </c>
      <c r="F106" s="9">
        <f t="shared" si="4"/>
        <v>0.19275277110649802</v>
      </c>
      <c r="G106" s="8">
        <v>10665513.10204</v>
      </c>
      <c r="H106" s="8">
        <v>10349922.987159999</v>
      </c>
      <c r="I106" s="9">
        <f t="shared" si="5"/>
        <v>-2.9589773305856104E-2</v>
      </c>
    </row>
    <row r="107" spans="1:9" x14ac:dyDescent="0.25">
      <c r="A107" s="3" t="s">
        <v>108</v>
      </c>
      <c r="B107" s="8">
        <v>268760.67086000001</v>
      </c>
      <c r="C107" s="8">
        <v>256879.20217999999</v>
      </c>
      <c r="D107" s="9">
        <f t="shared" si="3"/>
        <v>-4.4208360702407967E-2</v>
      </c>
      <c r="E107" s="8">
        <v>182259.01285</v>
      </c>
      <c r="F107" s="9">
        <f t="shared" si="4"/>
        <v>0.40941837752305155</v>
      </c>
      <c r="G107" s="8">
        <v>2373775.1805400001</v>
      </c>
      <c r="H107" s="8">
        <v>2314825.3219900001</v>
      </c>
      <c r="I107" s="9">
        <f t="shared" si="5"/>
        <v>-2.4833800198631129E-2</v>
      </c>
    </row>
    <row r="108" spans="1:9" x14ac:dyDescent="0.25">
      <c r="A108" s="3" t="s">
        <v>109</v>
      </c>
      <c r="B108" s="8">
        <v>98285.773969999995</v>
      </c>
      <c r="C108" s="8">
        <v>98632.999559999997</v>
      </c>
      <c r="D108" s="9">
        <f t="shared" si="3"/>
        <v>3.5328163575940597E-3</v>
      </c>
      <c r="E108" s="8">
        <v>86457.561619999993</v>
      </c>
      <c r="F108" s="9">
        <f t="shared" si="4"/>
        <v>0.14082559942545836</v>
      </c>
      <c r="G108" s="8">
        <v>940483.39726</v>
      </c>
      <c r="H108" s="8">
        <v>1013742.32967</v>
      </c>
      <c r="I108" s="9">
        <f t="shared" si="5"/>
        <v>7.7894976799624871E-2</v>
      </c>
    </row>
    <row r="109" spans="1:9" x14ac:dyDescent="0.25">
      <c r="A109" s="3" t="s">
        <v>110</v>
      </c>
      <c r="B109" s="8">
        <v>694933.80893000006</v>
      </c>
      <c r="C109" s="8">
        <v>755564.45137000002</v>
      </c>
      <c r="D109" s="9">
        <f t="shared" si="3"/>
        <v>8.7246643724750994E-2</v>
      </c>
      <c r="E109" s="8">
        <v>803694.29021000001</v>
      </c>
      <c r="F109" s="9">
        <f t="shared" si="4"/>
        <v>-5.9885754354960019E-2</v>
      </c>
      <c r="G109" s="8">
        <v>9185492.1120999996</v>
      </c>
      <c r="H109" s="8">
        <v>10138597.726050001</v>
      </c>
      <c r="I109" s="9">
        <f t="shared" si="5"/>
        <v>0.10376206329702042</v>
      </c>
    </row>
    <row r="110" spans="1:9" x14ac:dyDescent="0.25">
      <c r="A110" s="3" t="s">
        <v>111</v>
      </c>
      <c r="B110" s="8">
        <v>1.3426400000000001</v>
      </c>
      <c r="C110" s="8">
        <v>0.64856000000000003</v>
      </c>
      <c r="D110" s="9">
        <f t="shared" si="3"/>
        <v>-0.51695167729249836</v>
      </c>
      <c r="E110" s="8">
        <v>5.3560000000000003E-2</v>
      </c>
      <c r="F110" s="9">
        <f t="shared" si="4"/>
        <v>11.109036594473487</v>
      </c>
      <c r="G110" s="8">
        <v>1412319.7847800001</v>
      </c>
      <c r="H110" s="8">
        <v>18.943490000000001</v>
      </c>
      <c r="I110" s="9">
        <f t="shared" si="5"/>
        <v>-0.99998658696833098</v>
      </c>
    </row>
    <row r="111" spans="1:9" x14ac:dyDescent="0.25">
      <c r="A111" s="3" t="s">
        <v>112</v>
      </c>
      <c r="B111" s="8">
        <v>25893.321169999999</v>
      </c>
      <c r="C111" s="8">
        <v>20717.368640000001</v>
      </c>
      <c r="D111" s="9">
        <f t="shared" si="3"/>
        <v>-0.19989527399817897</v>
      </c>
      <c r="E111" s="8">
        <v>23095.64143</v>
      </c>
      <c r="F111" s="9">
        <f t="shared" si="4"/>
        <v>-0.10297496162677477</v>
      </c>
      <c r="G111" s="8">
        <v>372042.87222999998</v>
      </c>
      <c r="H111" s="8">
        <v>257441.76269999999</v>
      </c>
      <c r="I111" s="9">
        <f t="shared" si="5"/>
        <v>-0.3080319986863036</v>
      </c>
    </row>
    <row r="112" spans="1:9" x14ac:dyDescent="0.25">
      <c r="A112" s="3" t="s">
        <v>113</v>
      </c>
      <c r="B112" s="8">
        <v>123566.11297</v>
      </c>
      <c r="C112" s="8">
        <v>141851.36736999999</v>
      </c>
      <c r="D112" s="9">
        <f t="shared" si="3"/>
        <v>0.14797952254465896</v>
      </c>
      <c r="E112" s="8">
        <v>116663.41056999999</v>
      </c>
      <c r="F112" s="9">
        <f t="shared" si="4"/>
        <v>0.21590279828898717</v>
      </c>
      <c r="G112" s="8">
        <v>1493365.60097</v>
      </c>
      <c r="H112" s="8">
        <v>1507687.33831</v>
      </c>
      <c r="I112" s="9">
        <f t="shared" si="5"/>
        <v>9.5902418876512296E-3</v>
      </c>
    </row>
    <row r="113" spans="1:9" x14ac:dyDescent="0.25">
      <c r="A113" s="3" t="s">
        <v>114</v>
      </c>
      <c r="B113" s="8">
        <v>99314.713170000003</v>
      </c>
      <c r="C113" s="8">
        <v>95885.686310000005</v>
      </c>
      <c r="D113" s="9">
        <f t="shared" si="3"/>
        <v>-3.4526876739103374E-2</v>
      </c>
      <c r="E113" s="8">
        <v>96019.292449999994</v>
      </c>
      <c r="F113" s="9">
        <f t="shared" si="4"/>
        <v>-1.3914509948046438E-3</v>
      </c>
      <c r="G113" s="8">
        <v>1106397.15377</v>
      </c>
      <c r="H113" s="8">
        <v>1525243.19646</v>
      </c>
      <c r="I113" s="9">
        <f t="shared" si="5"/>
        <v>0.37856753450856262</v>
      </c>
    </row>
    <row r="114" spans="1:9" x14ac:dyDescent="0.25">
      <c r="A114" s="3" t="s">
        <v>115</v>
      </c>
      <c r="B114" s="8">
        <v>1129170.8758</v>
      </c>
      <c r="C114" s="8">
        <v>990640.44614999997</v>
      </c>
      <c r="D114" s="9">
        <f t="shared" si="3"/>
        <v>-0.12268331801584365</v>
      </c>
      <c r="E114" s="8">
        <v>1088680.4410999999</v>
      </c>
      <c r="F114" s="9">
        <f t="shared" si="4"/>
        <v>-9.005396923539899E-2</v>
      </c>
      <c r="G114" s="8">
        <v>11998192.22414</v>
      </c>
      <c r="H114" s="8">
        <v>12357840.510880001</v>
      </c>
      <c r="I114" s="9">
        <f t="shared" si="5"/>
        <v>2.9975206266190657E-2</v>
      </c>
    </row>
    <row r="115" spans="1:9" x14ac:dyDescent="0.25">
      <c r="A115" s="3" t="s">
        <v>116</v>
      </c>
      <c r="B115" s="8">
        <v>2413.0866299999998</v>
      </c>
      <c r="C115" s="8">
        <v>2072.3126400000001</v>
      </c>
      <c r="D115" s="9">
        <f t="shared" si="3"/>
        <v>-0.14121912813382909</v>
      </c>
      <c r="E115" s="8">
        <v>3247.1576100000002</v>
      </c>
      <c r="F115" s="9">
        <f t="shared" si="4"/>
        <v>-0.36180718988875937</v>
      </c>
      <c r="G115" s="8">
        <v>62225.863949999999</v>
      </c>
      <c r="H115" s="8">
        <v>43301.855889999999</v>
      </c>
      <c r="I115" s="9">
        <f t="shared" si="5"/>
        <v>-0.30411804447112056</v>
      </c>
    </row>
    <row r="116" spans="1:9" x14ac:dyDescent="0.25">
      <c r="A116" s="3" t="s">
        <v>117</v>
      </c>
      <c r="B116" s="8">
        <v>14982.7093</v>
      </c>
      <c r="C116" s="8">
        <v>8265.7772700000005</v>
      </c>
      <c r="D116" s="9">
        <f t="shared" si="3"/>
        <v>-0.44831224416801574</v>
      </c>
      <c r="E116" s="8">
        <v>5183.9163900000003</v>
      </c>
      <c r="F116" s="9">
        <f t="shared" si="4"/>
        <v>0.59450435696552573</v>
      </c>
      <c r="G116" s="8">
        <v>176738.76782000001</v>
      </c>
      <c r="H116" s="8">
        <v>92092.054910000006</v>
      </c>
      <c r="I116" s="9">
        <f t="shared" si="5"/>
        <v>-0.47893687363605841</v>
      </c>
    </row>
    <row r="117" spans="1:9" x14ac:dyDescent="0.25">
      <c r="A117" s="3" t="s">
        <v>118</v>
      </c>
      <c r="B117" s="8">
        <v>9207.0141000000003</v>
      </c>
      <c r="C117" s="8">
        <v>1684.1689799999999</v>
      </c>
      <c r="D117" s="9">
        <f t="shared" si="3"/>
        <v>-0.81707761477198126</v>
      </c>
      <c r="E117" s="8">
        <v>3378.75317</v>
      </c>
      <c r="F117" s="9">
        <f t="shared" si="4"/>
        <v>-0.50154128009297583</v>
      </c>
      <c r="G117" s="8">
        <v>116433.15813</v>
      </c>
      <c r="H117" s="8">
        <v>79994.533979999993</v>
      </c>
      <c r="I117" s="9">
        <f t="shared" si="5"/>
        <v>-0.31295744902251588</v>
      </c>
    </row>
    <row r="118" spans="1:9" x14ac:dyDescent="0.25">
      <c r="A118" s="3" t="s">
        <v>119</v>
      </c>
      <c r="B118" s="8">
        <v>85853.175189999994</v>
      </c>
      <c r="C118" s="8">
        <v>105732.28968</v>
      </c>
      <c r="D118" s="9">
        <f t="shared" si="3"/>
        <v>0.2315478075913433</v>
      </c>
      <c r="E118" s="8">
        <v>61082.39228</v>
      </c>
      <c r="F118" s="9">
        <f t="shared" si="4"/>
        <v>0.73097820392047042</v>
      </c>
      <c r="G118" s="8">
        <v>676326.65549000003</v>
      </c>
      <c r="H118" s="8">
        <v>649799.87181000004</v>
      </c>
      <c r="I118" s="9">
        <f t="shared" si="5"/>
        <v>-3.9221851548614906E-2</v>
      </c>
    </row>
    <row r="119" spans="1:9" x14ac:dyDescent="0.25">
      <c r="A119" s="3" t="s">
        <v>120</v>
      </c>
      <c r="B119" s="8">
        <v>1800.9464599999999</v>
      </c>
      <c r="C119" s="8">
        <v>3751.9040300000001</v>
      </c>
      <c r="D119" s="9">
        <f t="shared" si="3"/>
        <v>1.0832957077469145</v>
      </c>
      <c r="E119" s="8">
        <v>1817.0008700000001</v>
      </c>
      <c r="F119" s="9">
        <f t="shared" si="4"/>
        <v>1.0648884059147425</v>
      </c>
      <c r="G119" s="8">
        <v>20556.98515</v>
      </c>
      <c r="H119" s="8">
        <v>25808.632570000002</v>
      </c>
      <c r="I119" s="9">
        <f t="shared" si="5"/>
        <v>0.2554677829302221</v>
      </c>
    </row>
    <row r="120" spans="1:9" x14ac:dyDescent="0.25">
      <c r="A120" s="3" t="s">
        <v>121</v>
      </c>
      <c r="B120" s="8">
        <v>13288.665800000001</v>
      </c>
      <c r="C120" s="8">
        <v>22699.621350000001</v>
      </c>
      <c r="D120" s="9">
        <f t="shared" si="3"/>
        <v>0.70819416272775859</v>
      </c>
      <c r="E120" s="8">
        <v>10510.52327</v>
      </c>
      <c r="F120" s="9">
        <f t="shared" si="4"/>
        <v>1.1597042094746253</v>
      </c>
      <c r="G120" s="8">
        <v>189995.27948</v>
      </c>
      <c r="H120" s="8">
        <v>172393.76328000001</v>
      </c>
      <c r="I120" s="9">
        <f t="shared" si="5"/>
        <v>-9.2641860619767757E-2</v>
      </c>
    </row>
    <row r="121" spans="1:9" x14ac:dyDescent="0.25">
      <c r="A121" s="3" t="s">
        <v>122</v>
      </c>
      <c r="B121" s="8">
        <v>103591.17469</v>
      </c>
      <c r="C121" s="8">
        <v>115728.68137000001</v>
      </c>
      <c r="D121" s="9">
        <f t="shared" si="3"/>
        <v>0.11716738145234751</v>
      </c>
      <c r="E121" s="8">
        <v>105966.99733</v>
      </c>
      <c r="F121" s="9">
        <f t="shared" si="4"/>
        <v>9.2120040068705444E-2</v>
      </c>
      <c r="G121" s="8">
        <v>1522988.86794</v>
      </c>
      <c r="H121" s="8">
        <v>1377772.3855900001</v>
      </c>
      <c r="I121" s="9">
        <f t="shared" si="5"/>
        <v>-9.5349667621944079E-2</v>
      </c>
    </row>
    <row r="122" spans="1:9" x14ac:dyDescent="0.25">
      <c r="A122" s="3" t="s">
        <v>123</v>
      </c>
      <c r="B122" s="8">
        <v>12809.70902</v>
      </c>
      <c r="C122" s="8">
        <v>11371.726500000001</v>
      </c>
      <c r="D122" s="9">
        <f t="shared" si="3"/>
        <v>-0.11225723533257892</v>
      </c>
      <c r="E122" s="8">
        <v>18002.283790000001</v>
      </c>
      <c r="F122" s="9">
        <f t="shared" si="4"/>
        <v>-0.36831756277962779</v>
      </c>
      <c r="G122" s="8">
        <v>155932.94996</v>
      </c>
      <c r="H122" s="8">
        <v>162912.54204999999</v>
      </c>
      <c r="I122" s="9">
        <f t="shared" si="5"/>
        <v>4.4760213231330503E-2</v>
      </c>
    </row>
    <row r="123" spans="1:9" x14ac:dyDescent="0.25">
      <c r="A123" s="3" t="s">
        <v>124</v>
      </c>
      <c r="B123" s="8">
        <v>64894.903960000003</v>
      </c>
      <c r="C123" s="8">
        <v>48834.666599999997</v>
      </c>
      <c r="D123" s="9">
        <f t="shared" si="3"/>
        <v>-0.24748071697431329</v>
      </c>
      <c r="E123" s="8">
        <v>43917.88435</v>
      </c>
      <c r="F123" s="9">
        <f t="shared" si="4"/>
        <v>0.11195398691831548</v>
      </c>
      <c r="G123" s="8">
        <v>671022.50228000002</v>
      </c>
      <c r="H123" s="8">
        <v>530430.53711000003</v>
      </c>
      <c r="I123" s="9">
        <f t="shared" si="5"/>
        <v>-0.20951900225744535</v>
      </c>
    </row>
    <row r="124" spans="1:9" x14ac:dyDescent="0.25">
      <c r="A124" s="3" t="s">
        <v>125</v>
      </c>
      <c r="B124" s="8">
        <v>20301.43993</v>
      </c>
      <c r="C124" s="8">
        <v>25700.537090000002</v>
      </c>
      <c r="D124" s="9">
        <f t="shared" si="3"/>
        <v>0.26594651308558692</v>
      </c>
      <c r="E124" s="8">
        <v>23448.897830000002</v>
      </c>
      <c r="F124" s="9">
        <f t="shared" si="4"/>
        <v>9.6023244944131392E-2</v>
      </c>
      <c r="G124" s="8">
        <v>298089.32374000002</v>
      </c>
      <c r="H124" s="8">
        <v>284836.48521000001</v>
      </c>
      <c r="I124" s="9">
        <f t="shared" si="5"/>
        <v>-4.445928610834593E-2</v>
      </c>
    </row>
    <row r="125" spans="1:9" x14ac:dyDescent="0.25">
      <c r="A125" s="3" t="s">
        <v>126</v>
      </c>
      <c r="B125" s="8">
        <v>132298.53341999999</v>
      </c>
      <c r="C125" s="8">
        <v>127484.613</v>
      </c>
      <c r="D125" s="9">
        <f t="shared" si="3"/>
        <v>-3.6386801089605014E-2</v>
      </c>
      <c r="E125" s="8">
        <v>131434.19748999999</v>
      </c>
      <c r="F125" s="9">
        <f t="shared" si="4"/>
        <v>-3.0049899991214213E-2</v>
      </c>
      <c r="G125" s="8">
        <v>1719896.14105</v>
      </c>
      <c r="H125" s="8">
        <v>1704482.90967</v>
      </c>
      <c r="I125" s="9">
        <f t="shared" si="5"/>
        <v>-8.9617221715435624E-3</v>
      </c>
    </row>
    <row r="126" spans="1:9" x14ac:dyDescent="0.25">
      <c r="A126" s="3" t="s">
        <v>127</v>
      </c>
      <c r="B126" s="8">
        <v>26456.184959999999</v>
      </c>
      <c r="C126" s="8">
        <v>22923.611649999999</v>
      </c>
      <c r="D126" s="9">
        <f t="shared" si="3"/>
        <v>-0.13352542384100419</v>
      </c>
      <c r="E126" s="8">
        <v>16383.67693</v>
      </c>
      <c r="F126" s="9">
        <f t="shared" si="4"/>
        <v>0.39917380865981222</v>
      </c>
      <c r="G126" s="8">
        <v>283449.22863000003</v>
      </c>
      <c r="H126" s="8">
        <v>205805.52712000001</v>
      </c>
      <c r="I126" s="9">
        <f t="shared" si="5"/>
        <v>-0.27392454685897938</v>
      </c>
    </row>
    <row r="127" spans="1:9" x14ac:dyDescent="0.25">
      <c r="A127" s="3" t="s">
        <v>128</v>
      </c>
      <c r="B127" s="8">
        <v>82580.572209999998</v>
      </c>
      <c r="C127" s="8">
        <v>60974.324910000003</v>
      </c>
      <c r="D127" s="9">
        <f t="shared" si="3"/>
        <v>-0.26163838202835332</v>
      </c>
      <c r="E127" s="8">
        <v>53727.45117</v>
      </c>
      <c r="F127" s="9">
        <f t="shared" si="4"/>
        <v>0.13488214278153721</v>
      </c>
      <c r="G127" s="8">
        <v>1033740.21535</v>
      </c>
      <c r="H127" s="8">
        <v>934488.43669999996</v>
      </c>
      <c r="I127" s="9">
        <f t="shared" si="5"/>
        <v>-9.6012302874756261E-2</v>
      </c>
    </row>
    <row r="128" spans="1:9" x14ac:dyDescent="0.25">
      <c r="A128" s="3" t="s">
        <v>129</v>
      </c>
      <c r="B128" s="8">
        <v>0</v>
      </c>
      <c r="C128" s="8">
        <v>0</v>
      </c>
      <c r="D128" s="9" t="str">
        <f t="shared" si="3"/>
        <v/>
      </c>
      <c r="E128" s="8">
        <v>0</v>
      </c>
      <c r="F128" s="9" t="str">
        <f t="shared" si="4"/>
        <v/>
      </c>
      <c r="G128" s="8">
        <v>28.66038</v>
      </c>
      <c r="H128" s="8">
        <v>19.733750000000001</v>
      </c>
      <c r="I128" s="9">
        <f t="shared" si="5"/>
        <v>-0.31146237419043288</v>
      </c>
    </row>
    <row r="129" spans="1:9" x14ac:dyDescent="0.25">
      <c r="A129" s="3" t="s">
        <v>130</v>
      </c>
      <c r="B129" s="8">
        <v>10395.39782</v>
      </c>
      <c r="C129" s="8">
        <v>11886.48307</v>
      </c>
      <c r="D129" s="9">
        <f t="shared" si="3"/>
        <v>0.14343705511021998</v>
      </c>
      <c r="E129" s="8">
        <v>9620.5783300000003</v>
      </c>
      <c r="F129" s="9">
        <f t="shared" si="4"/>
        <v>0.23552687398575545</v>
      </c>
      <c r="G129" s="8">
        <v>105096.13744999999</v>
      </c>
      <c r="H129" s="8">
        <v>107474.91434</v>
      </c>
      <c r="I129" s="9">
        <f t="shared" si="5"/>
        <v>2.2634294158828894E-2</v>
      </c>
    </row>
    <row r="130" spans="1:9" x14ac:dyDescent="0.25">
      <c r="A130" s="3" t="s">
        <v>131</v>
      </c>
      <c r="B130" s="8">
        <v>19181.483660000002</v>
      </c>
      <c r="C130" s="8">
        <v>19990.170050000001</v>
      </c>
      <c r="D130" s="9">
        <f t="shared" si="3"/>
        <v>4.2159741359652392E-2</v>
      </c>
      <c r="E130" s="8">
        <v>17659.933270000001</v>
      </c>
      <c r="F130" s="9">
        <f t="shared" si="4"/>
        <v>0.13195048613000782</v>
      </c>
      <c r="G130" s="8">
        <v>243423.93948999999</v>
      </c>
      <c r="H130" s="8">
        <v>220269.15293000001</v>
      </c>
      <c r="I130" s="9">
        <f t="shared" si="5"/>
        <v>-9.5121238315803325E-2</v>
      </c>
    </row>
    <row r="131" spans="1:9" x14ac:dyDescent="0.25">
      <c r="A131" s="3" t="s">
        <v>132</v>
      </c>
      <c r="B131" s="8">
        <v>1685.73218</v>
      </c>
      <c r="C131" s="8">
        <v>976.47362999999996</v>
      </c>
      <c r="D131" s="9">
        <f t="shared" si="3"/>
        <v>-0.42074213117293635</v>
      </c>
      <c r="E131" s="8">
        <v>1231.53024</v>
      </c>
      <c r="F131" s="9">
        <f t="shared" si="4"/>
        <v>-0.20710543819045812</v>
      </c>
      <c r="G131" s="8">
        <v>15591.317660000001</v>
      </c>
      <c r="H131" s="8">
        <v>13766.712439999999</v>
      </c>
      <c r="I131" s="9">
        <f t="shared" si="5"/>
        <v>-0.1170270056571987</v>
      </c>
    </row>
    <row r="132" spans="1:9" x14ac:dyDescent="0.25">
      <c r="A132" s="3" t="s">
        <v>133</v>
      </c>
      <c r="B132" s="8">
        <v>7578.6138199999996</v>
      </c>
      <c r="C132" s="8">
        <v>8926.6911</v>
      </c>
      <c r="D132" s="9">
        <f t="shared" si="3"/>
        <v>0.1778791362138572</v>
      </c>
      <c r="E132" s="8">
        <v>10171.473969999999</v>
      </c>
      <c r="F132" s="9">
        <f t="shared" si="4"/>
        <v>-0.12237979211974515</v>
      </c>
      <c r="G132" s="8">
        <v>106554.41997</v>
      </c>
      <c r="H132" s="8">
        <v>100554.06514999999</v>
      </c>
      <c r="I132" s="9">
        <f t="shared" si="5"/>
        <v>-5.6312584890325423E-2</v>
      </c>
    </row>
    <row r="133" spans="1:9" x14ac:dyDescent="0.25">
      <c r="A133" s="3" t="s">
        <v>134</v>
      </c>
      <c r="B133" s="8">
        <v>7805.7992800000002</v>
      </c>
      <c r="C133" s="8">
        <v>61987.698949999998</v>
      </c>
      <c r="D133" s="9">
        <f t="shared" ref="D133:D196" si="6">IF(B133=0,"",(C133/B133-1))</f>
        <v>6.941236601974218</v>
      </c>
      <c r="E133" s="8">
        <v>8799.5038499999991</v>
      </c>
      <c r="F133" s="9">
        <f t="shared" ref="F133:F196" si="7">IF(E133=0,"",(C133/E133-1))</f>
        <v>6.0444538699758628</v>
      </c>
      <c r="G133" s="8">
        <v>136774.58356</v>
      </c>
      <c r="H133" s="8">
        <v>344396.84471999999</v>
      </c>
      <c r="I133" s="9">
        <f t="shared" ref="I133:I196" si="8">IF(G133=0,"",(H133/G133-1))</f>
        <v>1.5179886186158313</v>
      </c>
    </row>
    <row r="134" spans="1:9" x14ac:dyDescent="0.25">
      <c r="A134" s="3" t="s">
        <v>135</v>
      </c>
      <c r="B134" s="8">
        <v>75499.463489999995</v>
      </c>
      <c r="C134" s="8">
        <v>75880.037129999997</v>
      </c>
      <c r="D134" s="9">
        <f t="shared" si="6"/>
        <v>5.040746283586639E-3</v>
      </c>
      <c r="E134" s="8">
        <v>72745.081430000006</v>
      </c>
      <c r="F134" s="9">
        <f t="shared" si="7"/>
        <v>4.3095088195298059E-2</v>
      </c>
      <c r="G134" s="8">
        <v>791183.74188999995</v>
      </c>
      <c r="H134" s="8">
        <v>882939.70126999996</v>
      </c>
      <c r="I134" s="9">
        <f t="shared" si="8"/>
        <v>0.11597300920366616</v>
      </c>
    </row>
    <row r="135" spans="1:9" x14ac:dyDescent="0.25">
      <c r="A135" s="3" t="s">
        <v>136</v>
      </c>
      <c r="B135" s="8">
        <v>10904.18352</v>
      </c>
      <c r="C135" s="8">
        <v>3377.029</v>
      </c>
      <c r="D135" s="9">
        <f t="shared" si="6"/>
        <v>-0.69029969150775994</v>
      </c>
      <c r="E135" s="8">
        <v>5152.2955599999996</v>
      </c>
      <c r="F135" s="9">
        <f t="shared" si="7"/>
        <v>-0.34455837001711132</v>
      </c>
      <c r="G135" s="8">
        <v>100499.93764</v>
      </c>
      <c r="H135" s="8">
        <v>73752.182369999995</v>
      </c>
      <c r="I135" s="9">
        <f t="shared" si="8"/>
        <v>-0.2661469837505066</v>
      </c>
    </row>
    <row r="136" spans="1:9" x14ac:dyDescent="0.25">
      <c r="A136" s="3" t="s">
        <v>137</v>
      </c>
      <c r="B136" s="8">
        <v>27952.66462</v>
      </c>
      <c r="C136" s="8">
        <v>23197.0749</v>
      </c>
      <c r="D136" s="9">
        <f t="shared" si="6"/>
        <v>-0.17013010332465395</v>
      </c>
      <c r="E136" s="8">
        <v>19996.216489999999</v>
      </c>
      <c r="F136" s="9">
        <f t="shared" si="7"/>
        <v>0.16007320242810597</v>
      </c>
      <c r="G136" s="8">
        <v>226900.49046999999</v>
      </c>
      <c r="H136" s="8">
        <v>251897.36110000001</v>
      </c>
      <c r="I136" s="9">
        <f t="shared" si="8"/>
        <v>0.11016666635766925</v>
      </c>
    </row>
    <row r="137" spans="1:9" x14ac:dyDescent="0.25">
      <c r="A137" s="3" t="s">
        <v>138</v>
      </c>
      <c r="B137" s="8">
        <v>44860.938540000003</v>
      </c>
      <c r="C137" s="8">
        <v>185316.48516000001</v>
      </c>
      <c r="D137" s="9">
        <f t="shared" si="6"/>
        <v>3.1309096775753726</v>
      </c>
      <c r="E137" s="8">
        <v>55224.656940000001</v>
      </c>
      <c r="F137" s="9">
        <f t="shared" si="7"/>
        <v>2.3556837729447744</v>
      </c>
      <c r="G137" s="8">
        <v>487827.99114</v>
      </c>
      <c r="H137" s="8">
        <v>820637.53639000002</v>
      </c>
      <c r="I137" s="9">
        <f t="shared" si="8"/>
        <v>0.68222724258249512</v>
      </c>
    </row>
    <row r="138" spans="1:9" x14ac:dyDescent="0.25">
      <c r="A138" s="3" t="s">
        <v>139</v>
      </c>
      <c r="B138" s="8">
        <v>161470.87200999999</v>
      </c>
      <c r="C138" s="8">
        <v>180838.68406999999</v>
      </c>
      <c r="D138" s="9">
        <f t="shared" si="6"/>
        <v>0.11994616625839827</v>
      </c>
      <c r="E138" s="8">
        <v>168004.09633999999</v>
      </c>
      <c r="F138" s="9">
        <f t="shared" si="7"/>
        <v>7.6394492810615056E-2</v>
      </c>
      <c r="G138" s="8">
        <v>1690428.80583</v>
      </c>
      <c r="H138" s="8">
        <v>1912439.73221</v>
      </c>
      <c r="I138" s="9">
        <f t="shared" si="8"/>
        <v>0.1313340884953702</v>
      </c>
    </row>
    <row r="139" spans="1:9" x14ac:dyDescent="0.25">
      <c r="A139" s="3" t="s">
        <v>140</v>
      </c>
      <c r="B139" s="8">
        <v>0</v>
      </c>
      <c r="C139" s="8">
        <v>0</v>
      </c>
      <c r="D139" s="9" t="str">
        <f t="shared" si="6"/>
        <v/>
      </c>
      <c r="E139" s="8">
        <v>0</v>
      </c>
      <c r="F139" s="9" t="str">
        <f t="shared" si="7"/>
        <v/>
      </c>
      <c r="G139" s="8">
        <v>2.8564600000000002</v>
      </c>
      <c r="H139" s="8">
        <v>0</v>
      </c>
      <c r="I139" s="9">
        <f t="shared" si="8"/>
        <v>-1</v>
      </c>
    </row>
    <row r="140" spans="1:9" x14ac:dyDescent="0.25">
      <c r="A140" s="3" t="s">
        <v>141</v>
      </c>
      <c r="B140" s="8">
        <v>0</v>
      </c>
      <c r="C140" s="8">
        <v>4.0133799999999997</v>
      </c>
      <c r="D140" s="9" t="str">
        <f t="shared" si="6"/>
        <v/>
      </c>
      <c r="E140" s="8">
        <v>0</v>
      </c>
      <c r="F140" s="9" t="str">
        <f t="shared" si="7"/>
        <v/>
      </c>
      <c r="G140" s="8">
        <v>1942.07782</v>
      </c>
      <c r="H140" s="8">
        <v>720.62266999999997</v>
      </c>
      <c r="I140" s="9">
        <f t="shared" si="8"/>
        <v>-0.62894243341906875</v>
      </c>
    </row>
    <row r="141" spans="1:9" x14ac:dyDescent="0.25">
      <c r="A141" s="3" t="s">
        <v>142</v>
      </c>
      <c r="B141" s="8">
        <v>8933.7360399999998</v>
      </c>
      <c r="C141" s="8">
        <v>11007.40756</v>
      </c>
      <c r="D141" s="9">
        <f t="shared" si="6"/>
        <v>0.2321169453311942</v>
      </c>
      <c r="E141" s="8">
        <v>10348.07871</v>
      </c>
      <c r="F141" s="9">
        <f t="shared" si="7"/>
        <v>6.371509808510134E-2</v>
      </c>
      <c r="G141" s="8">
        <v>114392.53446</v>
      </c>
      <c r="H141" s="8">
        <v>144201.36171999999</v>
      </c>
      <c r="I141" s="9">
        <f t="shared" si="8"/>
        <v>0.2605836770792358</v>
      </c>
    </row>
    <row r="142" spans="1:9" x14ac:dyDescent="0.25">
      <c r="A142" s="3" t="s">
        <v>143</v>
      </c>
      <c r="B142" s="8">
        <v>1311.82791</v>
      </c>
      <c r="C142" s="8">
        <v>4667.22462</v>
      </c>
      <c r="D142" s="9">
        <f t="shared" si="6"/>
        <v>2.5578025017016142</v>
      </c>
      <c r="E142" s="8">
        <v>220.32468</v>
      </c>
      <c r="F142" s="9">
        <f t="shared" si="7"/>
        <v>20.183394524843973</v>
      </c>
      <c r="G142" s="8">
        <v>5577.3080099999997</v>
      </c>
      <c r="H142" s="8">
        <v>8789.1676700000007</v>
      </c>
      <c r="I142" s="9">
        <f t="shared" si="8"/>
        <v>0.57587991451094367</v>
      </c>
    </row>
    <row r="143" spans="1:9" x14ac:dyDescent="0.25">
      <c r="A143" s="3" t="s">
        <v>144</v>
      </c>
      <c r="B143" s="8">
        <v>80.083929999999995</v>
      </c>
      <c r="C143" s="8">
        <v>9.3120899999999995</v>
      </c>
      <c r="D143" s="9">
        <f t="shared" si="6"/>
        <v>-0.8837208663460947</v>
      </c>
      <c r="E143" s="8">
        <v>21.4</v>
      </c>
      <c r="F143" s="9">
        <f t="shared" si="7"/>
        <v>-0.56485560747663555</v>
      </c>
      <c r="G143" s="8">
        <v>137.41435000000001</v>
      </c>
      <c r="H143" s="8">
        <v>105.37636000000001</v>
      </c>
      <c r="I143" s="9">
        <f t="shared" si="8"/>
        <v>-0.23314879413976786</v>
      </c>
    </row>
    <row r="144" spans="1:9" x14ac:dyDescent="0.25">
      <c r="A144" s="3" t="s">
        <v>145</v>
      </c>
      <c r="B144" s="8">
        <v>11719.82446</v>
      </c>
      <c r="C144" s="8">
        <v>34715.702980000002</v>
      </c>
      <c r="D144" s="9">
        <f t="shared" si="6"/>
        <v>1.9621350642652886</v>
      </c>
      <c r="E144" s="8">
        <v>16036.867</v>
      </c>
      <c r="F144" s="9">
        <f t="shared" si="7"/>
        <v>1.1647434614254766</v>
      </c>
      <c r="G144" s="8">
        <v>169957.74885999999</v>
      </c>
      <c r="H144" s="8">
        <v>213682.93174999999</v>
      </c>
      <c r="I144" s="9">
        <f t="shared" si="8"/>
        <v>0.25727089928696301</v>
      </c>
    </row>
    <row r="145" spans="1:9" x14ac:dyDescent="0.25">
      <c r="A145" s="3" t="s">
        <v>146</v>
      </c>
      <c r="B145" s="8">
        <v>17367.692040000002</v>
      </c>
      <c r="C145" s="8">
        <v>50419.744059999997</v>
      </c>
      <c r="D145" s="9">
        <f t="shared" si="6"/>
        <v>1.9030768131929632</v>
      </c>
      <c r="E145" s="8">
        <v>19504.987120000002</v>
      </c>
      <c r="F145" s="9">
        <f t="shared" si="7"/>
        <v>1.5849667959175764</v>
      </c>
      <c r="G145" s="8">
        <v>186309.25373999999</v>
      </c>
      <c r="H145" s="8">
        <v>270527.71555999998</v>
      </c>
      <c r="I145" s="9">
        <f t="shared" si="8"/>
        <v>0.45203584969284094</v>
      </c>
    </row>
    <row r="146" spans="1:9" x14ac:dyDescent="0.25">
      <c r="A146" s="3" t="s">
        <v>147</v>
      </c>
      <c r="B146" s="8">
        <v>288670.84204999998</v>
      </c>
      <c r="C146" s="8">
        <v>271266.85047</v>
      </c>
      <c r="D146" s="9">
        <f t="shared" si="6"/>
        <v>-6.0290091844418026E-2</v>
      </c>
      <c r="E146" s="8">
        <v>236347.6734</v>
      </c>
      <c r="F146" s="9">
        <f t="shared" si="7"/>
        <v>0.1477449579581942</v>
      </c>
      <c r="G146" s="8">
        <v>2465441.98991</v>
      </c>
      <c r="H146" s="8">
        <v>2784746.9383</v>
      </c>
      <c r="I146" s="9">
        <f t="shared" si="8"/>
        <v>0.12951225366355357</v>
      </c>
    </row>
    <row r="147" spans="1:9" x14ac:dyDescent="0.25">
      <c r="A147" s="3" t="s">
        <v>148</v>
      </c>
      <c r="B147" s="8">
        <v>199.21718999999999</v>
      </c>
      <c r="C147" s="8">
        <v>330.25517000000002</v>
      </c>
      <c r="D147" s="9">
        <f t="shared" si="6"/>
        <v>0.6577644228392141</v>
      </c>
      <c r="E147" s="8">
        <v>319.31822</v>
      </c>
      <c r="F147" s="9">
        <f t="shared" si="7"/>
        <v>3.4250942523730732E-2</v>
      </c>
      <c r="G147" s="8">
        <v>2218.8646699999999</v>
      </c>
      <c r="H147" s="8">
        <v>4207.3807500000003</v>
      </c>
      <c r="I147" s="9">
        <f t="shared" si="8"/>
        <v>0.89618628250996513</v>
      </c>
    </row>
    <row r="148" spans="1:9" x14ac:dyDescent="0.25">
      <c r="A148" s="3" t="s">
        <v>149</v>
      </c>
      <c r="B148" s="8">
        <v>27283.790400000002</v>
      </c>
      <c r="C148" s="8">
        <v>46859.475460000001</v>
      </c>
      <c r="D148" s="9">
        <f t="shared" si="6"/>
        <v>0.71748407288746785</v>
      </c>
      <c r="E148" s="8">
        <v>35830.253830000001</v>
      </c>
      <c r="F148" s="9">
        <f t="shared" si="7"/>
        <v>0.30781868535816614</v>
      </c>
      <c r="G148" s="8">
        <v>447318.47639000003</v>
      </c>
      <c r="H148" s="8">
        <v>508289.73184000002</v>
      </c>
      <c r="I148" s="9">
        <f t="shared" si="8"/>
        <v>0.1363039057587272</v>
      </c>
    </row>
    <row r="149" spans="1:9" x14ac:dyDescent="0.25">
      <c r="A149" s="3" t="s">
        <v>150</v>
      </c>
      <c r="B149" s="8">
        <v>101913.25487</v>
      </c>
      <c r="C149" s="8">
        <v>65231.939250000003</v>
      </c>
      <c r="D149" s="9">
        <f t="shared" si="6"/>
        <v>-0.35992683843520146</v>
      </c>
      <c r="E149" s="8">
        <v>55255.639649999997</v>
      </c>
      <c r="F149" s="9">
        <f t="shared" si="7"/>
        <v>0.1805480791316838</v>
      </c>
      <c r="G149" s="8">
        <v>881020.68123999995</v>
      </c>
      <c r="H149" s="8">
        <v>1105001.45667</v>
      </c>
      <c r="I149" s="9">
        <f t="shared" si="8"/>
        <v>0.25422873741710172</v>
      </c>
    </row>
    <row r="150" spans="1:9" x14ac:dyDescent="0.25">
      <c r="A150" s="3" t="s">
        <v>151</v>
      </c>
      <c r="B150" s="8">
        <v>8813.2819</v>
      </c>
      <c r="C150" s="8">
        <v>6597.9763700000003</v>
      </c>
      <c r="D150" s="9">
        <f t="shared" si="6"/>
        <v>-0.25135988558359845</v>
      </c>
      <c r="E150" s="8">
        <v>8248.9028999999991</v>
      </c>
      <c r="F150" s="9">
        <f t="shared" si="7"/>
        <v>-0.2001389215043371</v>
      </c>
      <c r="G150" s="8">
        <v>94392.704370000007</v>
      </c>
      <c r="H150" s="8">
        <v>93527.88579</v>
      </c>
      <c r="I150" s="9">
        <f t="shared" si="8"/>
        <v>-9.1619218431341354E-3</v>
      </c>
    </row>
    <row r="151" spans="1:9" x14ac:dyDescent="0.25">
      <c r="A151" s="3" t="s">
        <v>152</v>
      </c>
      <c r="B151" s="8">
        <v>68206.70577</v>
      </c>
      <c r="C151" s="8">
        <v>90519.517810000005</v>
      </c>
      <c r="D151" s="9">
        <f t="shared" si="6"/>
        <v>0.32713516637559215</v>
      </c>
      <c r="E151" s="8">
        <v>108267.53684</v>
      </c>
      <c r="F151" s="9">
        <f t="shared" si="7"/>
        <v>-0.16392742966184204</v>
      </c>
      <c r="G151" s="8">
        <v>1196913.9072</v>
      </c>
      <c r="H151" s="8">
        <v>1269322.2224000001</v>
      </c>
      <c r="I151" s="9">
        <f t="shared" si="8"/>
        <v>6.0495842486606666E-2</v>
      </c>
    </row>
    <row r="152" spans="1:9" x14ac:dyDescent="0.25">
      <c r="A152" s="3" t="s">
        <v>153</v>
      </c>
      <c r="B152" s="8">
        <v>5573.8260399999999</v>
      </c>
      <c r="C152" s="8">
        <v>4942.0205500000002</v>
      </c>
      <c r="D152" s="9">
        <f t="shared" si="6"/>
        <v>-0.11335220824365733</v>
      </c>
      <c r="E152" s="8">
        <v>4706.85743</v>
      </c>
      <c r="F152" s="9">
        <f t="shared" si="7"/>
        <v>4.9961810719217015E-2</v>
      </c>
      <c r="G152" s="8">
        <v>59579.66635</v>
      </c>
      <c r="H152" s="8">
        <v>51747.577770000004</v>
      </c>
      <c r="I152" s="9">
        <f t="shared" si="8"/>
        <v>-0.13145573078557526</v>
      </c>
    </row>
    <row r="153" spans="1:9" x14ac:dyDescent="0.25">
      <c r="A153" s="3" t="s">
        <v>154</v>
      </c>
      <c r="B153" s="8">
        <v>0</v>
      </c>
      <c r="C153" s="8">
        <v>0</v>
      </c>
      <c r="D153" s="9" t="str">
        <f t="shared" si="6"/>
        <v/>
      </c>
      <c r="E153" s="8">
        <v>0.98268</v>
      </c>
      <c r="F153" s="9">
        <f t="shared" si="7"/>
        <v>-1</v>
      </c>
      <c r="G153" s="8">
        <v>2088.6743000000001</v>
      </c>
      <c r="H153" s="8">
        <v>614.88415999999995</v>
      </c>
      <c r="I153" s="9">
        <f t="shared" si="8"/>
        <v>-0.70561031942605901</v>
      </c>
    </row>
    <row r="154" spans="1:9" x14ac:dyDescent="0.25">
      <c r="A154" s="3" t="s">
        <v>155</v>
      </c>
      <c r="B154" s="8">
        <v>63389.714169999999</v>
      </c>
      <c r="C154" s="8">
        <v>56526.217850000001</v>
      </c>
      <c r="D154" s="9">
        <f t="shared" si="6"/>
        <v>-0.10827460590204452</v>
      </c>
      <c r="E154" s="8">
        <v>53621.223590000001</v>
      </c>
      <c r="F154" s="9">
        <f t="shared" si="7"/>
        <v>5.4176202359950576E-2</v>
      </c>
      <c r="G154" s="8">
        <v>621596.71183000004</v>
      </c>
      <c r="H154" s="8">
        <v>635653.44394000003</v>
      </c>
      <c r="I154" s="9">
        <f t="shared" si="8"/>
        <v>2.2613910019917194E-2</v>
      </c>
    </row>
    <row r="155" spans="1:9" x14ac:dyDescent="0.25">
      <c r="A155" s="3" t="s">
        <v>156</v>
      </c>
      <c r="B155" s="8">
        <v>1236.12393</v>
      </c>
      <c r="C155" s="8">
        <v>1844.9667999999999</v>
      </c>
      <c r="D155" s="9">
        <f t="shared" si="6"/>
        <v>0.49254193307300498</v>
      </c>
      <c r="E155" s="8">
        <v>1312.4287200000001</v>
      </c>
      <c r="F155" s="9">
        <f t="shared" si="7"/>
        <v>0.40576533558332972</v>
      </c>
      <c r="G155" s="8">
        <v>6363.2747799999997</v>
      </c>
      <c r="H155" s="8">
        <v>8333.4797899999994</v>
      </c>
      <c r="I155" s="9">
        <f t="shared" si="8"/>
        <v>0.30962123719573209</v>
      </c>
    </row>
    <row r="156" spans="1:9" x14ac:dyDescent="0.25">
      <c r="A156" s="3" t="s">
        <v>157</v>
      </c>
      <c r="B156" s="8">
        <v>3535.6406999999999</v>
      </c>
      <c r="C156" s="8">
        <v>9499.2320099999997</v>
      </c>
      <c r="D156" s="9">
        <f t="shared" si="6"/>
        <v>1.6867073936556958</v>
      </c>
      <c r="E156" s="8">
        <v>10077.56473</v>
      </c>
      <c r="F156" s="9">
        <f t="shared" si="7"/>
        <v>-5.7388142422777566E-2</v>
      </c>
      <c r="G156" s="8">
        <v>52177.686419999998</v>
      </c>
      <c r="H156" s="8">
        <v>79899.966499999995</v>
      </c>
      <c r="I156" s="9">
        <f t="shared" si="8"/>
        <v>0.53130527591529808</v>
      </c>
    </row>
    <row r="157" spans="1:9" x14ac:dyDescent="0.25">
      <c r="A157" s="3" t="s">
        <v>158</v>
      </c>
      <c r="B157" s="8">
        <v>37628.217949999998</v>
      </c>
      <c r="C157" s="8">
        <v>159689.96053000001</v>
      </c>
      <c r="D157" s="9">
        <f t="shared" si="6"/>
        <v>3.2438884759888031</v>
      </c>
      <c r="E157" s="8">
        <v>28634.808280000001</v>
      </c>
      <c r="F157" s="9">
        <f t="shared" si="7"/>
        <v>4.5767777094402815</v>
      </c>
      <c r="G157" s="8">
        <v>380732.05909</v>
      </c>
      <c r="H157" s="8">
        <v>538967.58944999997</v>
      </c>
      <c r="I157" s="9">
        <f t="shared" si="8"/>
        <v>0.41560863232322443</v>
      </c>
    </row>
    <row r="158" spans="1:9" x14ac:dyDescent="0.25">
      <c r="A158" s="3" t="s">
        <v>159</v>
      </c>
      <c r="B158" s="8">
        <v>10689.68921</v>
      </c>
      <c r="C158" s="8">
        <v>57355.348839999999</v>
      </c>
      <c r="D158" s="9">
        <f t="shared" si="6"/>
        <v>4.3654832907906398</v>
      </c>
      <c r="E158" s="8">
        <v>51439.846640000003</v>
      </c>
      <c r="F158" s="9">
        <f t="shared" si="7"/>
        <v>0.11499844160499606</v>
      </c>
      <c r="G158" s="8">
        <v>189165.27523999999</v>
      </c>
      <c r="H158" s="8">
        <v>220635.04222</v>
      </c>
      <c r="I158" s="9">
        <f t="shared" si="8"/>
        <v>0.16636122533627451</v>
      </c>
    </row>
    <row r="159" spans="1:9" x14ac:dyDescent="0.25">
      <c r="A159" s="3" t="s">
        <v>160</v>
      </c>
      <c r="B159" s="8">
        <v>13413.38006</v>
      </c>
      <c r="C159" s="8">
        <v>63616.629610000004</v>
      </c>
      <c r="D159" s="9">
        <f t="shared" si="6"/>
        <v>3.7427739559628943</v>
      </c>
      <c r="E159" s="8">
        <v>53580.948259999997</v>
      </c>
      <c r="F159" s="9">
        <f t="shared" si="7"/>
        <v>0.18729943526385817</v>
      </c>
      <c r="G159" s="8">
        <v>555926.41206</v>
      </c>
      <c r="H159" s="8">
        <v>536801.42235999997</v>
      </c>
      <c r="I159" s="9">
        <f t="shared" si="8"/>
        <v>-3.4402016679027536E-2</v>
      </c>
    </row>
    <row r="160" spans="1:9" x14ac:dyDescent="0.25">
      <c r="A160" s="3" t="s">
        <v>161</v>
      </c>
      <c r="B160" s="8">
        <v>66792.648279999994</v>
      </c>
      <c r="C160" s="8">
        <v>14690.74041</v>
      </c>
      <c r="D160" s="9">
        <f t="shared" si="6"/>
        <v>-0.78005453012709913</v>
      </c>
      <c r="E160" s="8">
        <v>3291.34528</v>
      </c>
      <c r="F160" s="9">
        <f t="shared" si="7"/>
        <v>3.4634455398128274</v>
      </c>
      <c r="G160" s="8">
        <v>265853.27275</v>
      </c>
      <c r="H160" s="8">
        <v>189607.90917</v>
      </c>
      <c r="I160" s="9">
        <f t="shared" si="8"/>
        <v>-0.28679490303547528</v>
      </c>
    </row>
    <row r="161" spans="1:9" x14ac:dyDescent="0.25">
      <c r="A161" s="3" t="s">
        <v>162</v>
      </c>
      <c r="B161" s="8">
        <v>6012.6528099999996</v>
      </c>
      <c r="C161" s="8">
        <v>7473.7057800000002</v>
      </c>
      <c r="D161" s="9">
        <f t="shared" si="6"/>
        <v>0.24299639712608001</v>
      </c>
      <c r="E161" s="8">
        <v>5573.2412599999998</v>
      </c>
      <c r="F161" s="9">
        <f t="shared" si="7"/>
        <v>0.34099807120138936</v>
      </c>
      <c r="G161" s="8">
        <v>81595.067240000004</v>
      </c>
      <c r="H161" s="8">
        <v>78743.028319999998</v>
      </c>
      <c r="I161" s="9">
        <f t="shared" si="8"/>
        <v>-3.495357031340085E-2</v>
      </c>
    </row>
    <row r="162" spans="1:9" x14ac:dyDescent="0.25">
      <c r="A162" s="3" t="s">
        <v>163</v>
      </c>
      <c r="B162" s="8">
        <v>247.24777</v>
      </c>
      <c r="C162" s="8">
        <v>1362.73684</v>
      </c>
      <c r="D162" s="9">
        <f t="shared" si="6"/>
        <v>4.5116243920015942</v>
      </c>
      <c r="E162" s="8">
        <v>596.14061000000004</v>
      </c>
      <c r="F162" s="9">
        <f t="shared" si="7"/>
        <v>1.285931904555202</v>
      </c>
      <c r="G162" s="8">
        <v>7485.95298</v>
      </c>
      <c r="H162" s="8">
        <v>11008.682070000001</v>
      </c>
      <c r="I162" s="9">
        <f t="shared" si="8"/>
        <v>0.47057857555498583</v>
      </c>
    </row>
    <row r="163" spans="1:9" x14ac:dyDescent="0.25">
      <c r="A163" s="3" t="s">
        <v>164</v>
      </c>
      <c r="B163" s="8">
        <v>80733.389429999996</v>
      </c>
      <c r="C163" s="8">
        <v>121285.06107</v>
      </c>
      <c r="D163" s="9">
        <f t="shared" si="6"/>
        <v>0.5022912072230088</v>
      </c>
      <c r="E163" s="8">
        <v>84521.78572</v>
      </c>
      <c r="F163" s="9">
        <f t="shared" si="7"/>
        <v>0.43495620728823381</v>
      </c>
      <c r="G163" s="8">
        <v>1196459.39267</v>
      </c>
      <c r="H163" s="8">
        <v>1154727.13748</v>
      </c>
      <c r="I163" s="9">
        <f t="shared" si="8"/>
        <v>-3.4879792365431594E-2</v>
      </c>
    </row>
    <row r="164" spans="1:9" x14ac:dyDescent="0.25">
      <c r="A164" s="3" t="s">
        <v>165</v>
      </c>
      <c r="B164" s="8">
        <v>57173.239990000002</v>
      </c>
      <c r="C164" s="8">
        <v>48542.919289999998</v>
      </c>
      <c r="D164" s="9">
        <f t="shared" si="6"/>
        <v>-0.15095035197427165</v>
      </c>
      <c r="E164" s="8">
        <v>28546.202270000002</v>
      </c>
      <c r="F164" s="9">
        <f t="shared" si="7"/>
        <v>0.70050358471028917</v>
      </c>
      <c r="G164" s="8">
        <v>456910.91505000001</v>
      </c>
      <c r="H164" s="8">
        <v>348759.22998</v>
      </c>
      <c r="I164" s="9">
        <f t="shared" si="8"/>
        <v>-0.23670190732511809</v>
      </c>
    </row>
    <row r="165" spans="1:9" x14ac:dyDescent="0.25">
      <c r="A165" s="3" t="s">
        <v>166</v>
      </c>
      <c r="B165" s="8">
        <v>361377.10158000002</v>
      </c>
      <c r="C165" s="8">
        <v>356548.54106000002</v>
      </c>
      <c r="D165" s="9">
        <f t="shared" si="6"/>
        <v>-1.3361556387742168E-2</v>
      </c>
      <c r="E165" s="8">
        <v>284401.57389</v>
      </c>
      <c r="F165" s="9">
        <f t="shared" si="7"/>
        <v>0.25367991528030287</v>
      </c>
      <c r="G165" s="8">
        <v>3517580.69734</v>
      </c>
      <c r="H165" s="8">
        <v>3340173.9671</v>
      </c>
      <c r="I165" s="9">
        <f t="shared" si="8"/>
        <v>-5.0434302864510006E-2</v>
      </c>
    </row>
    <row r="166" spans="1:9" x14ac:dyDescent="0.25">
      <c r="A166" s="3" t="s">
        <v>167</v>
      </c>
      <c r="B166" s="8">
        <v>21.197659999999999</v>
      </c>
      <c r="C166" s="8">
        <v>0</v>
      </c>
      <c r="D166" s="9">
        <f t="shared" si="6"/>
        <v>-1</v>
      </c>
      <c r="E166" s="8">
        <v>0</v>
      </c>
      <c r="F166" s="9" t="str">
        <f t="shared" si="7"/>
        <v/>
      </c>
      <c r="G166" s="8">
        <v>165.76455999999999</v>
      </c>
      <c r="H166" s="8">
        <v>27.769559999999998</v>
      </c>
      <c r="I166" s="9">
        <f t="shared" si="8"/>
        <v>-0.83247589231377317</v>
      </c>
    </row>
    <row r="167" spans="1:9" x14ac:dyDescent="0.25">
      <c r="A167" s="3" t="s">
        <v>168</v>
      </c>
      <c r="B167" s="8">
        <v>6504.2158499999996</v>
      </c>
      <c r="C167" s="8">
        <v>8670.9467100000002</v>
      </c>
      <c r="D167" s="9">
        <f t="shared" si="6"/>
        <v>0.33312714552669731</v>
      </c>
      <c r="E167" s="8">
        <v>9398.1602299999995</v>
      </c>
      <c r="F167" s="9">
        <f t="shared" si="7"/>
        <v>-7.7378284919919826E-2</v>
      </c>
      <c r="G167" s="8">
        <v>106393.076</v>
      </c>
      <c r="H167" s="8">
        <v>95492.867599999998</v>
      </c>
      <c r="I167" s="9">
        <f t="shared" si="8"/>
        <v>-0.10245223476760845</v>
      </c>
    </row>
    <row r="168" spans="1:9" x14ac:dyDescent="0.25">
      <c r="A168" s="3" t="s">
        <v>169</v>
      </c>
      <c r="B168" s="8">
        <v>41711.39385</v>
      </c>
      <c r="C168" s="8">
        <v>51773.604630000002</v>
      </c>
      <c r="D168" s="9">
        <f t="shared" si="6"/>
        <v>0.24123410539060663</v>
      </c>
      <c r="E168" s="8">
        <v>43887.691059999997</v>
      </c>
      <c r="F168" s="9">
        <f t="shared" si="7"/>
        <v>0.17968394735596749</v>
      </c>
      <c r="G168" s="8">
        <v>504021.14442000003</v>
      </c>
      <c r="H168" s="8">
        <v>530493.94128999999</v>
      </c>
      <c r="I168" s="9">
        <f t="shared" si="8"/>
        <v>5.2523187098556079E-2</v>
      </c>
    </row>
    <row r="169" spans="1:9" x14ac:dyDescent="0.25">
      <c r="A169" s="3" t="s">
        <v>170</v>
      </c>
      <c r="B169" s="8">
        <v>139.05770000000001</v>
      </c>
      <c r="C169" s="8">
        <v>0</v>
      </c>
      <c r="D169" s="9">
        <f t="shared" si="6"/>
        <v>-1</v>
      </c>
      <c r="E169" s="8">
        <v>0</v>
      </c>
      <c r="F169" s="9" t="str">
        <f t="shared" si="7"/>
        <v/>
      </c>
      <c r="G169" s="8">
        <v>487.34469999999999</v>
      </c>
      <c r="H169" s="8">
        <v>0</v>
      </c>
      <c r="I169" s="9">
        <f t="shared" si="8"/>
        <v>-1</v>
      </c>
    </row>
    <row r="170" spans="1:9" x14ac:dyDescent="0.25">
      <c r="A170" s="3" t="s">
        <v>171</v>
      </c>
      <c r="B170" s="8">
        <v>20393.35427</v>
      </c>
      <c r="C170" s="8">
        <v>24352.14114</v>
      </c>
      <c r="D170" s="9">
        <f t="shared" si="6"/>
        <v>0.19412141904599012</v>
      </c>
      <c r="E170" s="8">
        <v>17203.39054</v>
      </c>
      <c r="F170" s="9">
        <f t="shared" si="7"/>
        <v>0.41554312118755155</v>
      </c>
      <c r="G170" s="8">
        <v>188548.00948000001</v>
      </c>
      <c r="H170" s="8">
        <v>242796.16099999999</v>
      </c>
      <c r="I170" s="9">
        <f t="shared" si="8"/>
        <v>0.28771532337897354</v>
      </c>
    </row>
    <row r="171" spans="1:9" x14ac:dyDescent="0.25">
      <c r="A171" s="3" t="s">
        <v>172</v>
      </c>
      <c r="B171" s="8">
        <v>12052.92245</v>
      </c>
      <c r="C171" s="8">
        <v>3844.0027799999998</v>
      </c>
      <c r="D171" s="9">
        <f t="shared" si="6"/>
        <v>-0.68107296832396025</v>
      </c>
      <c r="E171" s="8">
        <v>2601.9708599999999</v>
      </c>
      <c r="F171" s="9">
        <f t="shared" si="7"/>
        <v>0.47734274779695274</v>
      </c>
      <c r="G171" s="8">
        <v>88565.323250000001</v>
      </c>
      <c r="H171" s="8">
        <v>44162.30085</v>
      </c>
      <c r="I171" s="9">
        <f t="shared" si="8"/>
        <v>-0.5013590056534909</v>
      </c>
    </row>
    <row r="172" spans="1:9" x14ac:dyDescent="0.25">
      <c r="A172" s="3" t="s">
        <v>173</v>
      </c>
      <c r="B172" s="8">
        <v>305.98939999999999</v>
      </c>
      <c r="C172" s="8">
        <v>513.40103999999997</v>
      </c>
      <c r="D172" s="9">
        <f t="shared" si="6"/>
        <v>0.67783929770116225</v>
      </c>
      <c r="E172" s="8">
        <v>106.0715</v>
      </c>
      <c r="F172" s="9">
        <f t="shared" si="7"/>
        <v>3.8401412254941238</v>
      </c>
      <c r="G172" s="8">
        <v>7502.3022099999998</v>
      </c>
      <c r="H172" s="8">
        <v>3150.0456300000001</v>
      </c>
      <c r="I172" s="9">
        <f t="shared" si="8"/>
        <v>-0.5801228020645145</v>
      </c>
    </row>
    <row r="173" spans="1:9" x14ac:dyDescent="0.25">
      <c r="A173" s="3" t="s">
        <v>174</v>
      </c>
      <c r="B173" s="8">
        <v>283.04369000000003</v>
      </c>
      <c r="C173" s="8">
        <v>1093.9168400000001</v>
      </c>
      <c r="D173" s="9">
        <f t="shared" si="6"/>
        <v>2.8648338707003149</v>
      </c>
      <c r="E173" s="8">
        <v>127.65300000000001</v>
      </c>
      <c r="F173" s="9">
        <f t="shared" si="7"/>
        <v>7.5694565736802115</v>
      </c>
      <c r="G173" s="8">
        <v>8275.9561200000007</v>
      </c>
      <c r="H173" s="8">
        <v>7711.7539699999998</v>
      </c>
      <c r="I173" s="9">
        <f t="shared" si="8"/>
        <v>-6.8173651698868687E-2</v>
      </c>
    </row>
    <row r="174" spans="1:9" x14ac:dyDescent="0.25">
      <c r="A174" s="3" t="s">
        <v>175</v>
      </c>
      <c r="B174" s="8">
        <v>0</v>
      </c>
      <c r="C174" s="8">
        <v>10.065149999999999</v>
      </c>
      <c r="D174" s="9" t="str">
        <f t="shared" si="6"/>
        <v/>
      </c>
      <c r="E174" s="8">
        <v>7.7447100000000004</v>
      </c>
      <c r="F174" s="9">
        <f t="shared" si="7"/>
        <v>0.29961612507117752</v>
      </c>
      <c r="G174" s="8">
        <v>0</v>
      </c>
      <c r="H174" s="8">
        <v>54.769579999999998</v>
      </c>
      <c r="I174" s="9" t="str">
        <f t="shared" si="8"/>
        <v/>
      </c>
    </row>
    <row r="175" spans="1:9" x14ac:dyDescent="0.25">
      <c r="A175" s="3" t="s">
        <v>176</v>
      </c>
      <c r="B175" s="8">
        <v>3716.3613300000002</v>
      </c>
      <c r="C175" s="8">
        <v>539.90344000000005</v>
      </c>
      <c r="D175" s="9">
        <f t="shared" si="6"/>
        <v>-0.85472256541857838</v>
      </c>
      <c r="E175" s="8">
        <v>470.34276</v>
      </c>
      <c r="F175" s="9">
        <f t="shared" si="7"/>
        <v>0.14789359147358838</v>
      </c>
      <c r="G175" s="8">
        <v>35672.165229999999</v>
      </c>
      <c r="H175" s="8">
        <v>13795.587949999999</v>
      </c>
      <c r="I175" s="9">
        <f t="shared" si="8"/>
        <v>-0.61326743523832916</v>
      </c>
    </row>
    <row r="176" spans="1:9" x14ac:dyDescent="0.25">
      <c r="A176" s="3" t="s">
        <v>177</v>
      </c>
      <c r="B176" s="8">
        <v>4117.2339599999996</v>
      </c>
      <c r="C176" s="8">
        <v>74719.544829999999</v>
      </c>
      <c r="D176" s="9">
        <f t="shared" si="6"/>
        <v>17.14799585253591</v>
      </c>
      <c r="E176" s="8">
        <v>10179.245790000001</v>
      </c>
      <c r="F176" s="9">
        <f t="shared" si="7"/>
        <v>6.3403812395810117</v>
      </c>
      <c r="G176" s="8">
        <v>97350.134319999997</v>
      </c>
      <c r="H176" s="8">
        <v>408705.86219999997</v>
      </c>
      <c r="I176" s="9">
        <f t="shared" si="8"/>
        <v>3.1983081487750331</v>
      </c>
    </row>
    <row r="177" spans="1:9" x14ac:dyDescent="0.25">
      <c r="A177" s="3" t="s">
        <v>178</v>
      </c>
      <c r="B177" s="8">
        <v>145599.13863999999</v>
      </c>
      <c r="C177" s="8">
        <v>49967.50851</v>
      </c>
      <c r="D177" s="9">
        <f t="shared" si="6"/>
        <v>-0.65681453216871866</v>
      </c>
      <c r="E177" s="8">
        <v>55928.987330000004</v>
      </c>
      <c r="F177" s="9">
        <f t="shared" si="7"/>
        <v>-0.10659014412017254</v>
      </c>
      <c r="G177" s="8">
        <v>681954.86672000005</v>
      </c>
      <c r="H177" s="8">
        <v>537311.90848999994</v>
      </c>
      <c r="I177" s="9">
        <f t="shared" si="8"/>
        <v>-0.21210048536744031</v>
      </c>
    </row>
    <row r="178" spans="1:9" x14ac:dyDescent="0.25">
      <c r="A178" s="3" t="s">
        <v>179</v>
      </c>
      <c r="B178" s="8">
        <v>5861.7272899999998</v>
      </c>
      <c r="C178" s="8">
        <v>1243.3000400000001</v>
      </c>
      <c r="D178" s="9">
        <f t="shared" si="6"/>
        <v>-0.78789527753687083</v>
      </c>
      <c r="E178" s="8">
        <v>1918.84185</v>
      </c>
      <c r="F178" s="9">
        <f t="shared" si="7"/>
        <v>-0.35205705462386072</v>
      </c>
      <c r="G178" s="8">
        <v>27703.04146</v>
      </c>
      <c r="H178" s="8">
        <v>24363.72566</v>
      </c>
      <c r="I178" s="9">
        <f t="shared" si="8"/>
        <v>-0.12053968171045726</v>
      </c>
    </row>
    <row r="179" spans="1:9" x14ac:dyDescent="0.25">
      <c r="A179" s="3" t="s">
        <v>180</v>
      </c>
      <c r="B179" s="8">
        <v>0</v>
      </c>
      <c r="C179" s="8">
        <v>0</v>
      </c>
      <c r="D179" s="9" t="str">
        <f t="shared" si="6"/>
        <v/>
      </c>
      <c r="E179" s="8">
        <v>0</v>
      </c>
      <c r="F179" s="9" t="str">
        <f t="shared" si="7"/>
        <v/>
      </c>
      <c r="G179" s="8">
        <v>12.29</v>
      </c>
      <c r="H179" s="8">
        <v>0</v>
      </c>
      <c r="I179" s="9">
        <f t="shared" si="8"/>
        <v>-1</v>
      </c>
    </row>
    <row r="180" spans="1:9" x14ac:dyDescent="0.25">
      <c r="A180" s="3" t="s">
        <v>181</v>
      </c>
      <c r="B180" s="8">
        <v>39644.17656</v>
      </c>
      <c r="C180" s="8">
        <v>112170.05052</v>
      </c>
      <c r="D180" s="9">
        <f t="shared" si="6"/>
        <v>1.8294206174325445</v>
      </c>
      <c r="E180" s="8">
        <v>27311.763490000001</v>
      </c>
      <c r="F180" s="9">
        <f t="shared" si="7"/>
        <v>3.1070233550122177</v>
      </c>
      <c r="G180" s="8">
        <v>700070.82845000003</v>
      </c>
      <c r="H180" s="8">
        <v>848639.64092999999</v>
      </c>
      <c r="I180" s="9">
        <f t="shared" si="8"/>
        <v>0.21221968755495846</v>
      </c>
    </row>
    <row r="181" spans="1:9" x14ac:dyDescent="0.25">
      <c r="A181" s="3" t="s">
        <v>182</v>
      </c>
      <c r="B181" s="8">
        <v>218.077</v>
      </c>
      <c r="C181" s="8">
        <v>446.23200000000003</v>
      </c>
      <c r="D181" s="9">
        <f t="shared" si="6"/>
        <v>1.0462130348454903</v>
      </c>
      <c r="E181" s="8">
        <v>617.54827999999998</v>
      </c>
      <c r="F181" s="9">
        <f t="shared" si="7"/>
        <v>-0.27741358133164906</v>
      </c>
      <c r="G181" s="8">
        <v>3759.13355</v>
      </c>
      <c r="H181" s="8">
        <v>8595.2997500000001</v>
      </c>
      <c r="I181" s="9">
        <f t="shared" si="8"/>
        <v>1.286510876954611</v>
      </c>
    </row>
    <row r="182" spans="1:9" x14ac:dyDescent="0.25">
      <c r="A182" s="3" t="s">
        <v>183</v>
      </c>
      <c r="B182" s="8">
        <v>134010.25352999999</v>
      </c>
      <c r="C182" s="8">
        <v>160447.60655</v>
      </c>
      <c r="D182" s="9">
        <f t="shared" si="6"/>
        <v>0.19727858371733964</v>
      </c>
      <c r="E182" s="8">
        <v>126031.35324</v>
      </c>
      <c r="F182" s="9">
        <f t="shared" si="7"/>
        <v>0.27307691638017673</v>
      </c>
      <c r="G182" s="8">
        <v>1716963.7663700001</v>
      </c>
      <c r="H182" s="8">
        <v>1595974.80482</v>
      </c>
      <c r="I182" s="9">
        <f t="shared" si="8"/>
        <v>-7.0466811192990142E-2</v>
      </c>
    </row>
    <row r="183" spans="1:9" x14ac:dyDescent="0.25">
      <c r="A183" s="3" t="s">
        <v>184</v>
      </c>
      <c r="B183" s="8">
        <v>74805.162389999998</v>
      </c>
      <c r="C183" s="8">
        <v>348917.14295000001</v>
      </c>
      <c r="D183" s="9">
        <f t="shared" si="6"/>
        <v>3.6643457724335278</v>
      </c>
      <c r="E183" s="8">
        <v>30872.138149999999</v>
      </c>
      <c r="F183" s="9">
        <f t="shared" si="7"/>
        <v>10.302007695569994</v>
      </c>
      <c r="G183" s="8">
        <v>871551.44554999995</v>
      </c>
      <c r="H183" s="8">
        <v>798315.41144000005</v>
      </c>
      <c r="I183" s="9">
        <f t="shared" si="8"/>
        <v>-8.4029502198557759E-2</v>
      </c>
    </row>
    <row r="184" spans="1:9" x14ac:dyDescent="0.25">
      <c r="A184" s="3" t="s">
        <v>185</v>
      </c>
      <c r="B184" s="8">
        <v>206.51259999999999</v>
      </c>
      <c r="C184" s="8">
        <v>140.77592999999999</v>
      </c>
      <c r="D184" s="9">
        <f t="shared" si="6"/>
        <v>-0.31831796219697983</v>
      </c>
      <c r="E184" s="8">
        <v>95.393799999999999</v>
      </c>
      <c r="F184" s="9">
        <f t="shared" si="7"/>
        <v>0.47573458652449108</v>
      </c>
      <c r="G184" s="8">
        <v>3658.22309</v>
      </c>
      <c r="H184" s="8">
        <v>1765.17238</v>
      </c>
      <c r="I184" s="9">
        <f t="shared" si="8"/>
        <v>-0.51747820278505752</v>
      </c>
    </row>
    <row r="185" spans="1:9" x14ac:dyDescent="0.25">
      <c r="A185" s="3" t="s">
        <v>186</v>
      </c>
      <c r="B185" s="8">
        <v>19959.958910000001</v>
      </c>
      <c r="C185" s="8">
        <v>9661.8772800000006</v>
      </c>
      <c r="D185" s="9">
        <f t="shared" si="6"/>
        <v>-0.51593701552364568</v>
      </c>
      <c r="E185" s="8">
        <v>20609.084180000002</v>
      </c>
      <c r="F185" s="9">
        <f t="shared" si="7"/>
        <v>-0.53118356955539392</v>
      </c>
      <c r="G185" s="8">
        <v>268558.16314000002</v>
      </c>
      <c r="H185" s="8">
        <v>277179.29161999997</v>
      </c>
      <c r="I185" s="9">
        <f t="shared" si="8"/>
        <v>3.2101532045055503E-2</v>
      </c>
    </row>
    <row r="186" spans="1:9" x14ac:dyDescent="0.25">
      <c r="A186" s="3" t="s">
        <v>187</v>
      </c>
      <c r="B186" s="8">
        <v>355.99319000000003</v>
      </c>
      <c r="C186" s="8">
        <v>337.09132</v>
      </c>
      <c r="D186" s="9">
        <f t="shared" si="6"/>
        <v>-5.3096156137144135E-2</v>
      </c>
      <c r="E186" s="8">
        <v>416.15086000000002</v>
      </c>
      <c r="F186" s="9">
        <f t="shared" si="7"/>
        <v>-0.18997807670035816</v>
      </c>
      <c r="G186" s="8">
        <v>8113.78251</v>
      </c>
      <c r="H186" s="8">
        <v>5821.1859199999999</v>
      </c>
      <c r="I186" s="9">
        <f t="shared" si="8"/>
        <v>-0.28255583473853796</v>
      </c>
    </row>
    <row r="187" spans="1:9" x14ac:dyDescent="0.25">
      <c r="A187" s="3" t="s">
        <v>188</v>
      </c>
      <c r="B187" s="8">
        <v>4316.4151499999998</v>
      </c>
      <c r="C187" s="8">
        <v>4323.2149200000003</v>
      </c>
      <c r="D187" s="9">
        <f t="shared" si="6"/>
        <v>1.5753280821471094E-3</v>
      </c>
      <c r="E187" s="8">
        <v>2977.9755300000002</v>
      </c>
      <c r="F187" s="9">
        <f t="shared" si="7"/>
        <v>0.45172949758925651</v>
      </c>
      <c r="G187" s="8">
        <v>44086.054060000002</v>
      </c>
      <c r="H187" s="8">
        <v>47476.095849999998</v>
      </c>
      <c r="I187" s="9">
        <f t="shared" si="8"/>
        <v>7.6896013088089799E-2</v>
      </c>
    </row>
    <row r="188" spans="1:9" x14ac:dyDescent="0.25">
      <c r="A188" s="3" t="s">
        <v>189</v>
      </c>
      <c r="B188" s="8">
        <v>23695.993170000002</v>
      </c>
      <c r="C188" s="8">
        <v>28313.591280000001</v>
      </c>
      <c r="D188" s="9">
        <f t="shared" si="6"/>
        <v>0.19486830861540128</v>
      </c>
      <c r="E188" s="8">
        <v>16722.649099999999</v>
      </c>
      <c r="F188" s="9">
        <f t="shared" si="7"/>
        <v>0.69312835010094198</v>
      </c>
      <c r="G188" s="8">
        <v>261385.34736000001</v>
      </c>
      <c r="H188" s="8">
        <v>245823.16039</v>
      </c>
      <c r="I188" s="9">
        <f t="shared" si="8"/>
        <v>-5.9537334924006147E-2</v>
      </c>
    </row>
    <row r="189" spans="1:9" x14ac:dyDescent="0.25">
      <c r="A189" s="3" t="s">
        <v>190</v>
      </c>
      <c r="B189" s="8">
        <v>429423.20778</v>
      </c>
      <c r="C189" s="8">
        <v>504754.30930999998</v>
      </c>
      <c r="D189" s="9">
        <f t="shared" si="6"/>
        <v>0.17542391786284939</v>
      </c>
      <c r="E189" s="8">
        <v>532927.06643999997</v>
      </c>
      <c r="F189" s="9">
        <f t="shared" si="7"/>
        <v>-5.2864188937140066E-2</v>
      </c>
      <c r="G189" s="8">
        <v>6146061.3674499998</v>
      </c>
      <c r="H189" s="8">
        <v>6221486.4803099995</v>
      </c>
      <c r="I189" s="9">
        <f t="shared" si="8"/>
        <v>1.2272105394107724E-2</v>
      </c>
    </row>
    <row r="190" spans="1:9" x14ac:dyDescent="0.25">
      <c r="A190" s="3" t="s">
        <v>191</v>
      </c>
      <c r="B190" s="8">
        <v>113257.87729</v>
      </c>
      <c r="C190" s="8">
        <v>128328.9425</v>
      </c>
      <c r="D190" s="9">
        <f t="shared" si="6"/>
        <v>0.1330685826947835</v>
      </c>
      <c r="E190" s="8">
        <v>144599.63508000001</v>
      </c>
      <c r="F190" s="9">
        <f t="shared" si="7"/>
        <v>-0.11252236266708571</v>
      </c>
      <c r="G190" s="8">
        <v>1514987.5026799999</v>
      </c>
      <c r="H190" s="8">
        <v>1716584.88185</v>
      </c>
      <c r="I190" s="9">
        <f t="shared" si="8"/>
        <v>0.13306867470086448</v>
      </c>
    </row>
    <row r="191" spans="1:9" x14ac:dyDescent="0.25">
      <c r="A191" s="3" t="s">
        <v>192</v>
      </c>
      <c r="B191" s="8">
        <v>664970.32660000003</v>
      </c>
      <c r="C191" s="8">
        <v>724753.57345999999</v>
      </c>
      <c r="D191" s="9">
        <f t="shared" si="6"/>
        <v>8.9903630987073102E-2</v>
      </c>
      <c r="E191" s="8">
        <v>673544.55411999999</v>
      </c>
      <c r="F191" s="9">
        <f t="shared" si="7"/>
        <v>7.6029149113833627E-2</v>
      </c>
      <c r="G191" s="8">
        <v>7527320.9311300004</v>
      </c>
      <c r="H191" s="8">
        <v>7905398.5953599997</v>
      </c>
      <c r="I191" s="9">
        <f t="shared" si="8"/>
        <v>5.0227387365193943E-2</v>
      </c>
    </row>
    <row r="192" spans="1:9" x14ac:dyDescent="0.25">
      <c r="A192" s="3" t="s">
        <v>193</v>
      </c>
      <c r="B192" s="8">
        <v>4282.7374300000001</v>
      </c>
      <c r="C192" s="8">
        <v>81289.400229999999</v>
      </c>
      <c r="D192" s="9">
        <f t="shared" si="6"/>
        <v>17.980710715669534</v>
      </c>
      <c r="E192" s="8">
        <v>3604.7590799999998</v>
      </c>
      <c r="F192" s="9">
        <f t="shared" si="7"/>
        <v>21.550577840558489</v>
      </c>
      <c r="G192" s="8">
        <v>34674.165829999998</v>
      </c>
      <c r="H192" s="8">
        <v>128920.11443</v>
      </c>
      <c r="I192" s="9">
        <f t="shared" si="8"/>
        <v>2.7180451596750066</v>
      </c>
    </row>
    <row r="193" spans="1:9" x14ac:dyDescent="0.25">
      <c r="A193" s="3" t="s">
        <v>194</v>
      </c>
      <c r="B193" s="8">
        <v>544432.18380999996</v>
      </c>
      <c r="C193" s="8">
        <v>594628.68715999997</v>
      </c>
      <c r="D193" s="9">
        <f t="shared" si="6"/>
        <v>9.2199735509240099E-2</v>
      </c>
      <c r="E193" s="8">
        <v>577421.63838999998</v>
      </c>
      <c r="F193" s="9">
        <f t="shared" si="7"/>
        <v>2.9799799013382477E-2</v>
      </c>
      <c r="G193" s="8">
        <v>7793352.6389699997</v>
      </c>
      <c r="H193" s="8">
        <v>5940987.0372299999</v>
      </c>
      <c r="I193" s="9">
        <f t="shared" si="8"/>
        <v>-0.23768533101882272</v>
      </c>
    </row>
    <row r="194" spans="1:9" x14ac:dyDescent="0.25">
      <c r="A194" s="3" t="s">
        <v>195</v>
      </c>
      <c r="B194" s="8">
        <v>11.116</v>
      </c>
      <c r="C194" s="8">
        <v>26.827500000000001</v>
      </c>
      <c r="D194" s="9">
        <f t="shared" si="6"/>
        <v>1.4134130982367759</v>
      </c>
      <c r="E194" s="8">
        <v>0</v>
      </c>
      <c r="F194" s="9" t="str">
        <f t="shared" si="7"/>
        <v/>
      </c>
      <c r="G194" s="8">
        <v>1588.9746600000001</v>
      </c>
      <c r="H194" s="8">
        <v>536.22397999999998</v>
      </c>
      <c r="I194" s="9">
        <f t="shared" si="8"/>
        <v>-0.66253459322000774</v>
      </c>
    </row>
    <row r="195" spans="1:9" x14ac:dyDescent="0.25">
      <c r="A195" s="3" t="s">
        <v>196</v>
      </c>
      <c r="B195" s="8">
        <v>18017.723269999999</v>
      </c>
      <c r="C195" s="8">
        <v>7571.0243200000004</v>
      </c>
      <c r="D195" s="9">
        <f t="shared" si="6"/>
        <v>-0.57980127641287715</v>
      </c>
      <c r="E195" s="8">
        <v>7136.6911099999998</v>
      </c>
      <c r="F195" s="9">
        <f t="shared" si="7"/>
        <v>6.0859185763470824E-2</v>
      </c>
      <c r="G195" s="8">
        <v>35807.134480000001</v>
      </c>
      <c r="H195" s="8">
        <v>76194.078210000007</v>
      </c>
      <c r="I195" s="9">
        <f t="shared" si="8"/>
        <v>1.1279021434278147</v>
      </c>
    </row>
    <row r="196" spans="1:9" x14ac:dyDescent="0.25">
      <c r="A196" s="3" t="s">
        <v>197</v>
      </c>
      <c r="B196" s="8">
        <v>89.453909999999993</v>
      </c>
      <c r="C196" s="8">
        <v>46.323410000000003</v>
      </c>
      <c r="D196" s="9">
        <f t="shared" si="6"/>
        <v>-0.48215332342655559</v>
      </c>
      <c r="E196" s="8">
        <v>85.502179999999996</v>
      </c>
      <c r="F196" s="9">
        <f t="shared" si="7"/>
        <v>-0.45821954481160587</v>
      </c>
      <c r="G196" s="8">
        <v>956.73711000000003</v>
      </c>
      <c r="H196" s="8">
        <v>1024.0641900000001</v>
      </c>
      <c r="I196" s="9">
        <f t="shared" si="8"/>
        <v>7.0371556926437151E-2</v>
      </c>
    </row>
    <row r="197" spans="1:9" x14ac:dyDescent="0.25">
      <c r="A197" s="3" t="s">
        <v>198</v>
      </c>
      <c r="B197" s="8">
        <v>328.45805000000001</v>
      </c>
      <c r="C197" s="8">
        <v>628.38783000000001</v>
      </c>
      <c r="D197" s="9">
        <f t="shared" ref="D197:D247" si="9">IF(B197=0,"",(C197/B197-1))</f>
        <v>0.9131448597469296</v>
      </c>
      <c r="E197" s="8">
        <v>508.80997000000002</v>
      </c>
      <c r="F197" s="9">
        <f t="shared" ref="F197:F247" si="10">IF(E197=0,"",(C197/E197-1))</f>
        <v>0.23501477378676361</v>
      </c>
      <c r="G197" s="8">
        <v>4660.9976100000003</v>
      </c>
      <c r="H197" s="8">
        <v>5352.5621300000003</v>
      </c>
      <c r="I197" s="9">
        <f t="shared" ref="I197:I247" si="11">IF(G197=0,"",(H197/G197-1))</f>
        <v>0.14837263990787575</v>
      </c>
    </row>
    <row r="198" spans="1:9" x14ac:dyDescent="0.25">
      <c r="A198" s="3" t="s">
        <v>199</v>
      </c>
      <c r="B198" s="8">
        <v>40295.378239999998</v>
      </c>
      <c r="C198" s="8">
        <v>31204.194289999999</v>
      </c>
      <c r="D198" s="9">
        <f t="shared" si="9"/>
        <v>-0.22561356530400944</v>
      </c>
      <c r="E198" s="8">
        <v>29387.30429</v>
      </c>
      <c r="F198" s="9">
        <f t="shared" si="10"/>
        <v>6.1825677580718219E-2</v>
      </c>
      <c r="G198" s="8">
        <v>368765.65305999998</v>
      </c>
      <c r="H198" s="8">
        <v>346447.32257000002</v>
      </c>
      <c r="I198" s="9">
        <f t="shared" si="11"/>
        <v>-6.0521716989647811E-2</v>
      </c>
    </row>
    <row r="199" spans="1:9" x14ac:dyDescent="0.25">
      <c r="A199" s="3" t="s">
        <v>200</v>
      </c>
      <c r="B199" s="8">
        <v>1142.2334900000001</v>
      </c>
      <c r="C199" s="8">
        <v>1281.8061399999999</v>
      </c>
      <c r="D199" s="9">
        <f t="shared" si="9"/>
        <v>0.122192748874838</v>
      </c>
      <c r="E199" s="8">
        <v>1148.78251</v>
      </c>
      <c r="F199" s="9">
        <f t="shared" si="10"/>
        <v>0.11579531272634003</v>
      </c>
      <c r="G199" s="8">
        <v>10597.842769999999</v>
      </c>
      <c r="H199" s="8">
        <v>12927.23947</v>
      </c>
      <c r="I199" s="9">
        <f t="shared" si="11"/>
        <v>0.21979913748050461</v>
      </c>
    </row>
    <row r="200" spans="1:9" x14ac:dyDescent="0.25">
      <c r="A200" s="3" t="s">
        <v>201</v>
      </c>
      <c r="B200" s="8">
        <v>156507.97289</v>
      </c>
      <c r="C200" s="8">
        <v>170239.69982000001</v>
      </c>
      <c r="D200" s="9">
        <f t="shared" si="9"/>
        <v>8.7738194268551561E-2</v>
      </c>
      <c r="E200" s="8">
        <v>182057.49845000001</v>
      </c>
      <c r="F200" s="9">
        <f t="shared" si="10"/>
        <v>-6.4912452003429211E-2</v>
      </c>
      <c r="G200" s="8">
        <v>1782318.82614</v>
      </c>
      <c r="H200" s="8">
        <v>2011220.2339699999</v>
      </c>
      <c r="I200" s="9">
        <f t="shared" si="11"/>
        <v>0.12842899063448465</v>
      </c>
    </row>
    <row r="201" spans="1:9" x14ac:dyDescent="0.25">
      <c r="A201" s="3" t="s">
        <v>202</v>
      </c>
      <c r="B201" s="8">
        <v>7526.5320400000001</v>
      </c>
      <c r="C201" s="8">
        <v>11391.111349999999</v>
      </c>
      <c r="D201" s="9">
        <f t="shared" si="9"/>
        <v>0.51346081959946055</v>
      </c>
      <c r="E201" s="8">
        <v>7140.5340800000004</v>
      </c>
      <c r="F201" s="9">
        <f t="shared" si="10"/>
        <v>0.59527441818469673</v>
      </c>
      <c r="G201" s="8">
        <v>87565.478879999995</v>
      </c>
      <c r="H201" s="8">
        <v>94877.660789999994</v>
      </c>
      <c r="I201" s="9">
        <f t="shared" si="11"/>
        <v>8.3505303728432123E-2</v>
      </c>
    </row>
    <row r="202" spans="1:9" x14ac:dyDescent="0.25">
      <c r="A202" s="3" t="s">
        <v>203</v>
      </c>
      <c r="B202" s="8">
        <v>26100.657490000001</v>
      </c>
      <c r="C202" s="8">
        <v>42150.092320000003</v>
      </c>
      <c r="D202" s="9">
        <f t="shared" si="9"/>
        <v>0.61490538451566046</v>
      </c>
      <c r="E202" s="8">
        <v>39455.380519999999</v>
      </c>
      <c r="F202" s="9">
        <f t="shared" si="10"/>
        <v>6.8297701466446314E-2</v>
      </c>
      <c r="G202" s="8">
        <v>274563.85411999997</v>
      </c>
      <c r="H202" s="8">
        <v>250787.75941999999</v>
      </c>
      <c r="I202" s="9">
        <f t="shared" si="11"/>
        <v>-8.6595865927816096E-2</v>
      </c>
    </row>
    <row r="203" spans="1:9" x14ac:dyDescent="0.25">
      <c r="A203" s="3" t="s">
        <v>204</v>
      </c>
      <c r="B203" s="8">
        <v>172421.17626000001</v>
      </c>
      <c r="C203" s="8">
        <v>212634.64726999999</v>
      </c>
      <c r="D203" s="9">
        <f t="shared" si="9"/>
        <v>0.23322814449056217</v>
      </c>
      <c r="E203" s="8">
        <v>202997.40247</v>
      </c>
      <c r="F203" s="9">
        <f t="shared" si="10"/>
        <v>4.7474719788221043E-2</v>
      </c>
      <c r="G203" s="8">
        <v>1120514.4626199999</v>
      </c>
      <c r="H203" s="8">
        <v>1817862.25193</v>
      </c>
      <c r="I203" s="9">
        <f t="shared" si="11"/>
        <v>0.6223460852789473</v>
      </c>
    </row>
    <row r="204" spans="1:9" x14ac:dyDescent="0.25">
      <c r="A204" s="3" t="s">
        <v>205</v>
      </c>
      <c r="B204" s="8">
        <v>268638.39760999999</v>
      </c>
      <c r="C204" s="8">
        <v>260202.23448000001</v>
      </c>
      <c r="D204" s="9">
        <f t="shared" si="9"/>
        <v>-3.1403415167206683E-2</v>
      </c>
      <c r="E204" s="8">
        <v>213957.09318</v>
      </c>
      <c r="F204" s="9">
        <f t="shared" si="10"/>
        <v>0.2161421274362445</v>
      </c>
      <c r="G204" s="8">
        <v>2499693.89928</v>
      </c>
      <c r="H204" s="8">
        <v>3192593.99976</v>
      </c>
      <c r="I204" s="9">
        <f t="shared" si="11"/>
        <v>0.2771939799027312</v>
      </c>
    </row>
    <row r="205" spans="1:9" x14ac:dyDescent="0.25">
      <c r="A205" s="3" t="s">
        <v>206</v>
      </c>
      <c r="B205" s="8">
        <v>0</v>
      </c>
      <c r="C205" s="8">
        <v>8.0222700000000007</v>
      </c>
      <c r="D205" s="9" t="str">
        <f t="shared" si="9"/>
        <v/>
      </c>
      <c r="E205" s="8">
        <v>260.84955000000002</v>
      </c>
      <c r="F205" s="9">
        <f t="shared" si="10"/>
        <v>-0.96924560536907189</v>
      </c>
      <c r="G205" s="8">
        <v>317.90528</v>
      </c>
      <c r="H205" s="8">
        <v>935.64139999999998</v>
      </c>
      <c r="I205" s="9">
        <f t="shared" si="11"/>
        <v>1.9431452035021248</v>
      </c>
    </row>
    <row r="206" spans="1:9" x14ac:dyDescent="0.25">
      <c r="A206" s="3" t="s">
        <v>207</v>
      </c>
      <c r="B206" s="8">
        <v>31607.89601</v>
      </c>
      <c r="C206" s="8">
        <v>33189.37068</v>
      </c>
      <c r="D206" s="9">
        <f t="shared" si="9"/>
        <v>5.0034164548619753E-2</v>
      </c>
      <c r="E206" s="8">
        <v>28730.128430000001</v>
      </c>
      <c r="F206" s="9">
        <f t="shared" si="10"/>
        <v>0.15521135803011799</v>
      </c>
      <c r="G206" s="8">
        <v>339456.63231999998</v>
      </c>
      <c r="H206" s="8">
        <v>306066.17353999999</v>
      </c>
      <c r="I206" s="9">
        <f t="shared" si="11"/>
        <v>-9.8364431862163038E-2</v>
      </c>
    </row>
    <row r="207" spans="1:9" x14ac:dyDescent="0.25">
      <c r="A207" s="3" t="s">
        <v>208</v>
      </c>
      <c r="B207" s="8">
        <v>6565.8780299999999</v>
      </c>
      <c r="C207" s="8">
        <v>6509.9519499999997</v>
      </c>
      <c r="D207" s="9">
        <f t="shared" si="9"/>
        <v>-8.5176848769455971E-3</v>
      </c>
      <c r="E207" s="8">
        <v>5245.4088400000001</v>
      </c>
      <c r="F207" s="9">
        <f t="shared" si="10"/>
        <v>0.24107617700968365</v>
      </c>
      <c r="G207" s="8">
        <v>100181.40495</v>
      </c>
      <c r="H207" s="8">
        <v>71543.295480000001</v>
      </c>
      <c r="I207" s="9">
        <f t="shared" si="11"/>
        <v>-0.28586252592777195</v>
      </c>
    </row>
    <row r="208" spans="1:9" x14ac:dyDescent="0.25">
      <c r="A208" s="3" t="s">
        <v>209</v>
      </c>
      <c r="B208" s="8">
        <v>160.34196</v>
      </c>
      <c r="C208" s="8">
        <v>221.39619999999999</v>
      </c>
      <c r="D208" s="9">
        <f t="shared" si="9"/>
        <v>0.38077518822895762</v>
      </c>
      <c r="E208" s="8">
        <v>144.49055000000001</v>
      </c>
      <c r="F208" s="9">
        <f t="shared" si="10"/>
        <v>0.53225383943794236</v>
      </c>
      <c r="G208" s="8">
        <v>2328.6920599999999</v>
      </c>
      <c r="H208" s="8">
        <v>4652.10653</v>
      </c>
      <c r="I208" s="9">
        <f t="shared" si="11"/>
        <v>0.99773366771388416</v>
      </c>
    </row>
    <row r="209" spans="1:9" x14ac:dyDescent="0.25">
      <c r="A209" s="3" t="s">
        <v>210</v>
      </c>
      <c r="B209" s="8">
        <v>2372.5246999999999</v>
      </c>
      <c r="C209" s="8">
        <v>567.97862999999995</v>
      </c>
      <c r="D209" s="9">
        <f t="shared" si="9"/>
        <v>-0.76060159457981613</v>
      </c>
      <c r="E209" s="8">
        <v>1150.9293500000001</v>
      </c>
      <c r="F209" s="9">
        <f t="shared" si="10"/>
        <v>-0.5065043479862601</v>
      </c>
      <c r="G209" s="8">
        <v>8841.4333499999993</v>
      </c>
      <c r="H209" s="8">
        <v>11826.25871</v>
      </c>
      <c r="I209" s="9">
        <f t="shared" si="11"/>
        <v>0.33759518868057747</v>
      </c>
    </row>
    <row r="210" spans="1:9" x14ac:dyDescent="0.25">
      <c r="A210" s="3" t="s">
        <v>211</v>
      </c>
      <c r="B210" s="8">
        <v>631.26662999999996</v>
      </c>
      <c r="C210" s="8">
        <v>209.41942</v>
      </c>
      <c r="D210" s="9">
        <f t="shared" si="9"/>
        <v>-0.66825520303520558</v>
      </c>
      <c r="E210" s="8">
        <v>77.341570000000004</v>
      </c>
      <c r="F210" s="9">
        <f t="shared" si="10"/>
        <v>1.7077213457135665</v>
      </c>
      <c r="G210" s="8">
        <v>3289.5516200000002</v>
      </c>
      <c r="H210" s="8">
        <v>3286.4257200000002</v>
      </c>
      <c r="I210" s="9">
        <f t="shared" si="11"/>
        <v>-9.5025108619517518E-4</v>
      </c>
    </row>
    <row r="211" spans="1:9" x14ac:dyDescent="0.25">
      <c r="A211" s="3" t="s">
        <v>212</v>
      </c>
      <c r="B211" s="8">
        <v>15714.475039999999</v>
      </c>
      <c r="C211" s="8">
        <v>37301.772449999997</v>
      </c>
      <c r="D211" s="9">
        <f t="shared" si="9"/>
        <v>1.373720557323816</v>
      </c>
      <c r="E211" s="8">
        <v>39885.510069999997</v>
      </c>
      <c r="F211" s="9">
        <f t="shared" si="10"/>
        <v>-6.4778853660526825E-2</v>
      </c>
      <c r="G211" s="8">
        <v>256949.97662999999</v>
      </c>
      <c r="H211" s="8">
        <v>325112.74686000001</v>
      </c>
      <c r="I211" s="9">
        <f t="shared" si="11"/>
        <v>0.26527642120844508</v>
      </c>
    </row>
    <row r="212" spans="1:9" x14ac:dyDescent="0.25">
      <c r="A212" s="3" t="s">
        <v>213</v>
      </c>
      <c r="B212" s="8">
        <v>3733.6205199999999</v>
      </c>
      <c r="C212" s="8">
        <v>4448.8333700000003</v>
      </c>
      <c r="D212" s="9">
        <f t="shared" si="9"/>
        <v>0.19156013477234701</v>
      </c>
      <c r="E212" s="8">
        <v>4579.5807000000004</v>
      </c>
      <c r="F212" s="9">
        <f t="shared" si="10"/>
        <v>-2.8550065729816776E-2</v>
      </c>
      <c r="G212" s="8">
        <v>37083.679530000001</v>
      </c>
      <c r="H212" s="8">
        <v>36733.57142</v>
      </c>
      <c r="I212" s="9">
        <f t="shared" si="11"/>
        <v>-9.4410294349774881E-3</v>
      </c>
    </row>
    <row r="213" spans="1:9" x14ac:dyDescent="0.25">
      <c r="A213" s="3" t="s">
        <v>214</v>
      </c>
      <c r="B213" s="8">
        <v>149226.21733000001</v>
      </c>
      <c r="C213" s="8">
        <v>468043.88834</v>
      </c>
      <c r="D213" s="9">
        <f t="shared" si="9"/>
        <v>2.1364722413687143</v>
      </c>
      <c r="E213" s="8">
        <v>217276.38320000001</v>
      </c>
      <c r="F213" s="9">
        <f t="shared" si="10"/>
        <v>1.1541406454155299</v>
      </c>
      <c r="G213" s="8">
        <v>1514101.7394399999</v>
      </c>
      <c r="H213" s="8">
        <v>2568362.5242499998</v>
      </c>
      <c r="I213" s="9">
        <f t="shared" si="11"/>
        <v>0.69629454702292648</v>
      </c>
    </row>
    <row r="214" spans="1:9" x14ac:dyDescent="0.25">
      <c r="A214" s="3" t="s">
        <v>215</v>
      </c>
      <c r="B214" s="8">
        <v>287387.85784000001</v>
      </c>
      <c r="C214" s="8">
        <v>716317.48146000004</v>
      </c>
      <c r="D214" s="9">
        <f t="shared" si="9"/>
        <v>1.4925112941229473</v>
      </c>
      <c r="E214" s="8">
        <v>230944.28653000001</v>
      </c>
      <c r="F214" s="9">
        <f t="shared" si="10"/>
        <v>2.1016895556190747</v>
      </c>
      <c r="G214" s="8">
        <v>2833585.7357399999</v>
      </c>
      <c r="H214" s="8">
        <v>3149588.6614700002</v>
      </c>
      <c r="I214" s="9">
        <f t="shared" si="11"/>
        <v>0.1115205097711558</v>
      </c>
    </row>
    <row r="215" spans="1:9" x14ac:dyDescent="0.25">
      <c r="A215" s="3" t="s">
        <v>216</v>
      </c>
      <c r="B215" s="8">
        <v>151.21001000000001</v>
      </c>
      <c r="C215" s="8">
        <v>779.13379999999995</v>
      </c>
      <c r="D215" s="9">
        <f t="shared" si="9"/>
        <v>4.1526601975623167</v>
      </c>
      <c r="E215" s="8">
        <v>428.73322999999999</v>
      </c>
      <c r="F215" s="9">
        <f t="shared" si="10"/>
        <v>0.81729277201116401</v>
      </c>
      <c r="G215" s="8">
        <v>614.88914999999997</v>
      </c>
      <c r="H215" s="8">
        <v>2194.4243299999998</v>
      </c>
      <c r="I215" s="9">
        <f t="shared" si="11"/>
        <v>2.5688128990404202</v>
      </c>
    </row>
    <row r="216" spans="1:9" x14ac:dyDescent="0.25">
      <c r="A216" s="3" t="s">
        <v>217</v>
      </c>
      <c r="B216" s="8">
        <v>34086.990559999998</v>
      </c>
      <c r="C216" s="8">
        <v>28072.484369999998</v>
      </c>
      <c r="D216" s="9">
        <f t="shared" si="9"/>
        <v>-0.17644579621698353</v>
      </c>
      <c r="E216" s="8">
        <v>34050.023130000001</v>
      </c>
      <c r="F216" s="9">
        <f t="shared" si="10"/>
        <v>-0.17555167986753739</v>
      </c>
      <c r="G216" s="8">
        <v>337587.66616000002</v>
      </c>
      <c r="H216" s="8">
        <v>411342.48635999998</v>
      </c>
      <c r="I216" s="9">
        <f t="shared" si="11"/>
        <v>0.2184760510919963</v>
      </c>
    </row>
    <row r="217" spans="1:9" x14ac:dyDescent="0.25">
      <c r="A217" s="3" t="s">
        <v>218</v>
      </c>
      <c r="B217" s="8">
        <v>28061.588070000002</v>
      </c>
      <c r="C217" s="8">
        <v>34278.473400000003</v>
      </c>
      <c r="D217" s="9">
        <f t="shared" si="9"/>
        <v>0.22154431582745415</v>
      </c>
      <c r="E217" s="8">
        <v>28551.5046</v>
      </c>
      <c r="F217" s="9">
        <f t="shared" si="10"/>
        <v>0.20058378289458001</v>
      </c>
      <c r="G217" s="8">
        <v>319354.65865</v>
      </c>
      <c r="H217" s="8">
        <v>362574.59833000001</v>
      </c>
      <c r="I217" s="9">
        <f t="shared" si="11"/>
        <v>0.1353352409596984</v>
      </c>
    </row>
    <row r="218" spans="1:9" x14ac:dyDescent="0.25">
      <c r="A218" s="3" t="s">
        <v>219</v>
      </c>
      <c r="B218" s="8">
        <v>19788.584360000001</v>
      </c>
      <c r="C218" s="8">
        <v>20938.776460000001</v>
      </c>
      <c r="D218" s="9">
        <f t="shared" si="9"/>
        <v>5.8124021358746614E-2</v>
      </c>
      <c r="E218" s="8">
        <v>22299.284589999999</v>
      </c>
      <c r="F218" s="9">
        <f t="shared" si="10"/>
        <v>-6.1011290497189785E-2</v>
      </c>
      <c r="G218" s="8">
        <v>204739.23441999999</v>
      </c>
      <c r="H218" s="8">
        <v>259685.98944999999</v>
      </c>
      <c r="I218" s="9">
        <f t="shared" si="11"/>
        <v>0.26837433081967466</v>
      </c>
    </row>
    <row r="219" spans="1:9" x14ac:dyDescent="0.25">
      <c r="A219" s="3" t="s">
        <v>220</v>
      </c>
      <c r="B219" s="8">
        <v>25060.510610000001</v>
      </c>
      <c r="C219" s="8">
        <v>23885.184659999999</v>
      </c>
      <c r="D219" s="9">
        <f t="shared" si="9"/>
        <v>-4.689952125440755E-2</v>
      </c>
      <c r="E219" s="8">
        <v>21090.702710000001</v>
      </c>
      <c r="F219" s="9">
        <f t="shared" si="10"/>
        <v>0.13249828554432264</v>
      </c>
      <c r="G219" s="8">
        <v>256944.06326</v>
      </c>
      <c r="H219" s="8">
        <v>257053.23728999999</v>
      </c>
      <c r="I219" s="9">
        <f t="shared" si="11"/>
        <v>4.2489415250468454E-4</v>
      </c>
    </row>
    <row r="220" spans="1:9" x14ac:dyDescent="0.25">
      <c r="A220" s="3" t="s">
        <v>221</v>
      </c>
      <c r="B220" s="8">
        <v>12199.75303</v>
      </c>
      <c r="C220" s="8">
        <v>16988.762930000001</v>
      </c>
      <c r="D220" s="9">
        <f t="shared" si="9"/>
        <v>0.39254974164013889</v>
      </c>
      <c r="E220" s="8">
        <v>10863.71622</v>
      </c>
      <c r="F220" s="9">
        <f t="shared" si="10"/>
        <v>0.56380768661131331</v>
      </c>
      <c r="G220" s="8">
        <v>148644.22284</v>
      </c>
      <c r="H220" s="8">
        <v>178992.21658000001</v>
      </c>
      <c r="I220" s="9">
        <f t="shared" si="11"/>
        <v>0.20416530935525468</v>
      </c>
    </row>
    <row r="221" spans="1:9" x14ac:dyDescent="0.25">
      <c r="A221" s="3" t="s">
        <v>222</v>
      </c>
      <c r="B221" s="8">
        <v>24615.502059999999</v>
      </c>
      <c r="C221" s="8">
        <v>17556.899460000001</v>
      </c>
      <c r="D221" s="9">
        <f t="shared" si="9"/>
        <v>-0.28675436246617014</v>
      </c>
      <c r="E221" s="8">
        <v>24751.362260000002</v>
      </c>
      <c r="F221" s="9">
        <f t="shared" si="10"/>
        <v>-0.29066936697972279</v>
      </c>
      <c r="G221" s="8">
        <v>233717.44248</v>
      </c>
      <c r="H221" s="8">
        <v>244242.04764</v>
      </c>
      <c r="I221" s="9">
        <f t="shared" si="11"/>
        <v>4.5031320933184737E-2</v>
      </c>
    </row>
    <row r="222" spans="1:9" x14ac:dyDescent="0.25">
      <c r="A222" s="3" t="s">
        <v>223</v>
      </c>
      <c r="B222" s="8">
        <v>54.640059999999998</v>
      </c>
      <c r="C222" s="8">
        <v>0</v>
      </c>
      <c r="D222" s="9">
        <f t="shared" si="9"/>
        <v>-1</v>
      </c>
      <c r="E222" s="8">
        <v>0</v>
      </c>
      <c r="F222" s="9" t="str">
        <f t="shared" si="10"/>
        <v/>
      </c>
      <c r="G222" s="8">
        <v>421.49680999999998</v>
      </c>
      <c r="H222" s="8">
        <v>231.202</v>
      </c>
      <c r="I222" s="9">
        <f t="shared" si="11"/>
        <v>-0.45147390320700176</v>
      </c>
    </row>
    <row r="223" spans="1:9" x14ac:dyDescent="0.25">
      <c r="A223" s="3" t="s">
        <v>224</v>
      </c>
      <c r="B223" s="8">
        <v>0</v>
      </c>
      <c r="C223" s="8">
        <v>0</v>
      </c>
      <c r="D223" s="9" t="str">
        <f t="shared" si="9"/>
        <v/>
      </c>
      <c r="E223" s="8">
        <v>0</v>
      </c>
      <c r="F223" s="9" t="str">
        <f t="shared" si="10"/>
        <v/>
      </c>
      <c r="G223" s="8">
        <v>33.375929999999997</v>
      </c>
      <c r="H223" s="8">
        <v>3.8065000000000002</v>
      </c>
      <c r="I223" s="9">
        <f t="shared" si="11"/>
        <v>-0.88595074354482406</v>
      </c>
    </row>
    <row r="224" spans="1:9" x14ac:dyDescent="0.25">
      <c r="A224" s="3" t="s">
        <v>225</v>
      </c>
      <c r="B224" s="8">
        <v>11389.493259999999</v>
      </c>
      <c r="C224" s="8">
        <v>8990.2142399999993</v>
      </c>
      <c r="D224" s="9">
        <f t="shared" si="9"/>
        <v>-0.21065722286576949</v>
      </c>
      <c r="E224" s="8">
        <v>8317.05537</v>
      </c>
      <c r="F224" s="9">
        <f t="shared" si="10"/>
        <v>8.0937163461495487E-2</v>
      </c>
      <c r="G224" s="8">
        <v>125795.66714999999</v>
      </c>
      <c r="H224" s="8">
        <v>98199.703139999998</v>
      </c>
      <c r="I224" s="9">
        <f t="shared" si="11"/>
        <v>-0.21937133953186394</v>
      </c>
    </row>
    <row r="225" spans="1:9" x14ac:dyDescent="0.25">
      <c r="A225" s="3" t="s">
        <v>226</v>
      </c>
      <c r="B225" s="8">
        <v>4123.9887399999998</v>
      </c>
      <c r="C225" s="8">
        <v>3834.0605</v>
      </c>
      <c r="D225" s="9">
        <f t="shared" si="9"/>
        <v>-7.0302868964671306E-2</v>
      </c>
      <c r="E225" s="8">
        <v>6736.6994999999997</v>
      </c>
      <c r="F225" s="9">
        <f t="shared" si="10"/>
        <v>-0.43086959719666873</v>
      </c>
      <c r="G225" s="8">
        <v>90425.945890000003</v>
      </c>
      <c r="H225" s="8">
        <v>68781.043189999997</v>
      </c>
      <c r="I225" s="9">
        <f t="shared" si="11"/>
        <v>-0.23936606343416378</v>
      </c>
    </row>
    <row r="226" spans="1:9" x14ac:dyDescent="0.25">
      <c r="A226" s="3" t="s">
        <v>227</v>
      </c>
      <c r="B226" s="8">
        <v>80292.671199999997</v>
      </c>
      <c r="C226" s="8">
        <v>136237.72808999999</v>
      </c>
      <c r="D226" s="9">
        <f t="shared" si="9"/>
        <v>0.69676417603104968</v>
      </c>
      <c r="E226" s="8">
        <v>118494.52944</v>
      </c>
      <c r="F226" s="9">
        <f t="shared" si="10"/>
        <v>0.14973854686670829</v>
      </c>
      <c r="G226" s="8">
        <v>1037329.68333</v>
      </c>
      <c r="H226" s="8">
        <v>1179586.40014</v>
      </c>
      <c r="I226" s="9">
        <f t="shared" si="11"/>
        <v>0.13713742033615817</v>
      </c>
    </row>
    <row r="227" spans="1:9" x14ac:dyDescent="0.25">
      <c r="A227" s="3" t="s">
        <v>228</v>
      </c>
      <c r="B227" s="8">
        <v>5.3954500000000003</v>
      </c>
      <c r="C227" s="8">
        <v>19.20675</v>
      </c>
      <c r="D227" s="9">
        <f t="shared" si="9"/>
        <v>2.5598050208972372</v>
      </c>
      <c r="E227" s="8">
        <v>0</v>
      </c>
      <c r="F227" s="9" t="str">
        <f t="shared" si="10"/>
        <v/>
      </c>
      <c r="G227" s="8">
        <v>56.017809999999997</v>
      </c>
      <c r="H227" s="8">
        <v>31.36637</v>
      </c>
      <c r="I227" s="9">
        <f t="shared" si="11"/>
        <v>-0.44006432954090846</v>
      </c>
    </row>
    <row r="228" spans="1:9" x14ac:dyDescent="0.25">
      <c r="A228" s="3" t="s">
        <v>229</v>
      </c>
      <c r="B228" s="8">
        <v>649.95173</v>
      </c>
      <c r="C228" s="8">
        <v>158.34386000000001</v>
      </c>
      <c r="D228" s="9">
        <f t="shared" si="9"/>
        <v>-0.75637596964316101</v>
      </c>
      <c r="E228" s="8">
        <v>286.44760000000002</v>
      </c>
      <c r="F228" s="9">
        <f t="shared" si="10"/>
        <v>-0.44721526729496075</v>
      </c>
      <c r="G228" s="8">
        <v>9781.7842799999999</v>
      </c>
      <c r="H228" s="8">
        <v>3513.5731599999999</v>
      </c>
      <c r="I228" s="9">
        <f t="shared" si="11"/>
        <v>-0.64080447294427556</v>
      </c>
    </row>
    <row r="229" spans="1:9" x14ac:dyDescent="0.25">
      <c r="A229" s="3" t="s">
        <v>230</v>
      </c>
      <c r="B229" s="8">
        <v>504.62261999999998</v>
      </c>
      <c r="C229" s="8">
        <v>339.93412999999998</v>
      </c>
      <c r="D229" s="9">
        <f t="shared" si="9"/>
        <v>-0.32635970618994448</v>
      </c>
      <c r="E229" s="8">
        <v>225.10925</v>
      </c>
      <c r="F229" s="9">
        <f t="shared" si="10"/>
        <v>0.51008512533358785</v>
      </c>
      <c r="G229" s="8">
        <v>9818.1274900000008</v>
      </c>
      <c r="H229" s="8">
        <v>3738.3921599999999</v>
      </c>
      <c r="I229" s="9">
        <f t="shared" si="11"/>
        <v>-0.61923572862466469</v>
      </c>
    </row>
    <row r="230" spans="1:9" x14ac:dyDescent="0.25">
      <c r="A230" s="3" t="s">
        <v>231</v>
      </c>
      <c r="B230" s="8">
        <v>100605.41770000001</v>
      </c>
      <c r="C230" s="8">
        <v>100309.44594999999</v>
      </c>
      <c r="D230" s="9">
        <f t="shared" si="9"/>
        <v>-2.941906676264483E-3</v>
      </c>
      <c r="E230" s="8">
        <v>78425.550080000001</v>
      </c>
      <c r="F230" s="9">
        <f t="shared" si="10"/>
        <v>0.27904038731863223</v>
      </c>
      <c r="G230" s="8">
        <v>887871.61266999994</v>
      </c>
      <c r="H230" s="8">
        <v>1064607.9021399999</v>
      </c>
      <c r="I230" s="9">
        <f t="shared" si="11"/>
        <v>0.19905613260741628</v>
      </c>
    </row>
    <row r="231" spans="1:9" x14ac:dyDescent="0.25">
      <c r="A231" s="3" t="s">
        <v>232</v>
      </c>
      <c r="B231" s="8">
        <v>6116.2358199999999</v>
      </c>
      <c r="C231" s="8">
        <v>15315.910110000001</v>
      </c>
      <c r="D231" s="9">
        <f t="shared" si="9"/>
        <v>1.5041398926962892</v>
      </c>
      <c r="E231" s="8">
        <v>8112.692</v>
      </c>
      <c r="F231" s="9">
        <f t="shared" si="10"/>
        <v>0.88789493179329382</v>
      </c>
      <c r="G231" s="8">
        <v>47728.259559999999</v>
      </c>
      <c r="H231" s="8">
        <v>113538.62268</v>
      </c>
      <c r="I231" s="9">
        <f t="shared" si="11"/>
        <v>1.378855288809949</v>
      </c>
    </row>
    <row r="232" spans="1:9" x14ac:dyDescent="0.25">
      <c r="A232" s="3" t="s">
        <v>233</v>
      </c>
      <c r="B232" s="8">
        <v>307870.39463</v>
      </c>
      <c r="C232" s="8">
        <v>337834.27395</v>
      </c>
      <c r="D232" s="9">
        <f t="shared" si="9"/>
        <v>9.7326277039436526E-2</v>
      </c>
      <c r="E232" s="8">
        <v>371600.29962000001</v>
      </c>
      <c r="F232" s="9">
        <f t="shared" si="10"/>
        <v>-9.0866518957410047E-2</v>
      </c>
      <c r="G232" s="8">
        <v>3121977.6684500002</v>
      </c>
      <c r="H232" s="8">
        <v>3418424.8695200002</v>
      </c>
      <c r="I232" s="9">
        <f t="shared" si="11"/>
        <v>9.4954939641570313E-2</v>
      </c>
    </row>
    <row r="233" spans="1:9" x14ac:dyDescent="0.25">
      <c r="A233" s="3" t="s">
        <v>234</v>
      </c>
      <c r="B233" s="8">
        <v>57608.658329999998</v>
      </c>
      <c r="C233" s="8">
        <v>37316.91201</v>
      </c>
      <c r="D233" s="9">
        <f t="shared" si="9"/>
        <v>-0.35223431526147819</v>
      </c>
      <c r="E233" s="8">
        <v>21422.60137</v>
      </c>
      <c r="F233" s="9">
        <f t="shared" si="10"/>
        <v>0.74194120338056768</v>
      </c>
      <c r="G233" s="8">
        <v>355860.76289999997</v>
      </c>
      <c r="H233" s="8">
        <v>292171.03276999999</v>
      </c>
      <c r="I233" s="9">
        <f t="shared" si="11"/>
        <v>-0.17897373571330577</v>
      </c>
    </row>
    <row r="234" spans="1:9" x14ac:dyDescent="0.25">
      <c r="A234" s="3" t="s">
        <v>235</v>
      </c>
      <c r="B234" s="8">
        <v>18894.60698</v>
      </c>
      <c r="C234" s="8">
        <v>10725.496090000001</v>
      </c>
      <c r="D234" s="9">
        <f t="shared" si="9"/>
        <v>-0.43235145873354386</v>
      </c>
      <c r="E234" s="8">
        <v>5665.6687899999997</v>
      </c>
      <c r="F234" s="9">
        <f t="shared" si="10"/>
        <v>0.89306796559140222</v>
      </c>
      <c r="G234" s="8">
        <v>129108.87373000001</v>
      </c>
      <c r="H234" s="8">
        <v>139163.77934000001</v>
      </c>
      <c r="I234" s="9">
        <f t="shared" si="11"/>
        <v>7.7879275990180297E-2</v>
      </c>
    </row>
    <row r="235" spans="1:9" x14ac:dyDescent="0.25">
      <c r="A235" s="3" t="s">
        <v>236</v>
      </c>
      <c r="B235" s="8">
        <v>122780.22258</v>
      </c>
      <c r="C235" s="8">
        <v>167818.39407000001</v>
      </c>
      <c r="D235" s="9">
        <f t="shared" si="9"/>
        <v>0.36681943185641686</v>
      </c>
      <c r="E235" s="8">
        <v>133053.52387</v>
      </c>
      <c r="F235" s="9">
        <f t="shared" si="10"/>
        <v>0.26128485130515622</v>
      </c>
      <c r="G235" s="8">
        <v>902702.00600000005</v>
      </c>
      <c r="H235" s="8">
        <v>1735096.8340799999</v>
      </c>
      <c r="I235" s="9">
        <f t="shared" si="11"/>
        <v>0.92211474279143224</v>
      </c>
    </row>
    <row r="236" spans="1:9" x14ac:dyDescent="0.25">
      <c r="A236" s="3" t="s">
        <v>237</v>
      </c>
      <c r="B236" s="8">
        <v>33.281599999999997</v>
      </c>
      <c r="C236" s="8">
        <v>17.396439999999998</v>
      </c>
      <c r="D236" s="9">
        <f t="shared" si="9"/>
        <v>-0.47729556271333107</v>
      </c>
      <c r="E236" s="8">
        <v>0</v>
      </c>
      <c r="F236" s="9" t="str">
        <f t="shared" si="10"/>
        <v/>
      </c>
      <c r="G236" s="8">
        <v>93.524889999999999</v>
      </c>
      <c r="H236" s="8">
        <v>17.396439999999998</v>
      </c>
      <c r="I236" s="9">
        <f t="shared" si="11"/>
        <v>-0.81399133428545067</v>
      </c>
    </row>
    <row r="237" spans="1:9" x14ac:dyDescent="0.25">
      <c r="A237" s="3" t="s">
        <v>238</v>
      </c>
      <c r="B237" s="8">
        <v>53.853940000000001</v>
      </c>
      <c r="C237" s="8">
        <v>20.422409999999999</v>
      </c>
      <c r="D237" s="9">
        <f t="shared" si="9"/>
        <v>-0.62078150642274266</v>
      </c>
      <c r="E237" s="8">
        <v>41.84055</v>
      </c>
      <c r="F237" s="9">
        <f t="shared" si="10"/>
        <v>-0.51189910266475946</v>
      </c>
      <c r="G237" s="8">
        <v>1323.1796200000001</v>
      </c>
      <c r="H237" s="8">
        <v>797.73154</v>
      </c>
      <c r="I237" s="9">
        <f t="shared" si="11"/>
        <v>-0.39711016709885549</v>
      </c>
    </row>
    <row r="238" spans="1:9" x14ac:dyDescent="0.25">
      <c r="A238" s="3" t="s">
        <v>239</v>
      </c>
      <c r="B238" s="8">
        <v>15739.483490000001</v>
      </c>
      <c r="C238" s="8">
        <v>11046.6916</v>
      </c>
      <c r="D238" s="9">
        <f t="shared" si="9"/>
        <v>-0.29815412259122365</v>
      </c>
      <c r="E238" s="8">
        <v>12809.942160000001</v>
      </c>
      <c r="F238" s="9">
        <f t="shared" si="10"/>
        <v>-0.13764703524625443</v>
      </c>
      <c r="G238" s="8">
        <v>293116.76089999999</v>
      </c>
      <c r="H238" s="8">
        <v>182656.89222000001</v>
      </c>
      <c r="I238" s="9">
        <f t="shared" si="11"/>
        <v>-0.37684596520798952</v>
      </c>
    </row>
    <row r="239" spans="1:9" x14ac:dyDescent="0.25">
      <c r="A239" s="3" t="s">
        <v>240</v>
      </c>
      <c r="B239" s="8">
        <v>41396.307569999997</v>
      </c>
      <c r="C239" s="8">
        <v>41220.789819999998</v>
      </c>
      <c r="D239" s="9">
        <f t="shared" si="9"/>
        <v>-4.2399373350680003E-3</v>
      </c>
      <c r="E239" s="8">
        <v>41841.069990000004</v>
      </c>
      <c r="F239" s="9">
        <f t="shared" si="10"/>
        <v>-1.4824672747333012E-2</v>
      </c>
      <c r="G239" s="8">
        <v>388590.32134000002</v>
      </c>
      <c r="H239" s="8">
        <v>424713.46176999999</v>
      </c>
      <c r="I239" s="9">
        <f t="shared" si="11"/>
        <v>9.2959444551872217E-2</v>
      </c>
    </row>
    <row r="240" spans="1:9" x14ac:dyDescent="0.25">
      <c r="A240" s="3" t="s">
        <v>241</v>
      </c>
      <c r="B240" s="8">
        <v>85562.101639999993</v>
      </c>
      <c r="C240" s="8">
        <v>87497.83971</v>
      </c>
      <c r="D240" s="9">
        <f t="shared" si="9"/>
        <v>2.2623778903241076E-2</v>
      </c>
      <c r="E240" s="8">
        <v>77801.071979999993</v>
      </c>
      <c r="F240" s="9">
        <f t="shared" si="10"/>
        <v>0.12463540004298035</v>
      </c>
      <c r="G240" s="8">
        <v>716906.61092000001</v>
      </c>
      <c r="H240" s="8">
        <v>697280.15896000003</v>
      </c>
      <c r="I240" s="9">
        <f t="shared" si="11"/>
        <v>-2.737658107910812E-2</v>
      </c>
    </row>
    <row r="241" spans="1:9" x14ac:dyDescent="0.25">
      <c r="A241" s="3" t="s">
        <v>242</v>
      </c>
      <c r="B241" s="8">
        <v>421.52260999999999</v>
      </c>
      <c r="C241" s="8">
        <v>97.051339999999996</v>
      </c>
      <c r="D241" s="9">
        <f t="shared" si="9"/>
        <v>-0.76976006103207606</v>
      </c>
      <c r="E241" s="8">
        <v>689.92615000000001</v>
      </c>
      <c r="F241" s="9">
        <f t="shared" si="10"/>
        <v>-0.85933082837924024</v>
      </c>
      <c r="G241" s="8">
        <v>5956.8517099999999</v>
      </c>
      <c r="H241" s="8">
        <v>4031.5519899999999</v>
      </c>
      <c r="I241" s="9">
        <f t="shared" si="11"/>
        <v>-0.3232075958459607</v>
      </c>
    </row>
    <row r="242" spans="1:9" x14ac:dyDescent="0.25">
      <c r="A242" s="3" t="s">
        <v>243</v>
      </c>
      <c r="B242" s="8">
        <v>13120.213659999999</v>
      </c>
      <c r="C242" s="8">
        <v>14500.267309999999</v>
      </c>
      <c r="D242" s="9">
        <f t="shared" si="9"/>
        <v>0.10518530305702356</v>
      </c>
      <c r="E242" s="8">
        <v>11382.92751</v>
      </c>
      <c r="F242" s="9">
        <f t="shared" si="10"/>
        <v>0.27386099026470911</v>
      </c>
      <c r="G242" s="8">
        <v>140773.41722999999</v>
      </c>
      <c r="H242" s="8">
        <v>136798.21781999999</v>
      </c>
      <c r="I242" s="9">
        <f t="shared" si="11"/>
        <v>-2.8238281688546363E-2</v>
      </c>
    </row>
    <row r="243" spans="1:9" x14ac:dyDescent="0.25">
      <c r="A243" s="3" t="s">
        <v>244</v>
      </c>
      <c r="B243" s="8">
        <v>8531.1409199999998</v>
      </c>
      <c r="C243" s="8">
        <v>10609.622740000001</v>
      </c>
      <c r="D243" s="9">
        <f t="shared" si="9"/>
        <v>0.24363468374169117</v>
      </c>
      <c r="E243" s="8">
        <v>9300.3644700000004</v>
      </c>
      <c r="F243" s="9">
        <f t="shared" si="10"/>
        <v>0.14077494212439179</v>
      </c>
      <c r="G243" s="8">
        <v>89646.413889999996</v>
      </c>
      <c r="H243" s="8">
        <v>118660.52852000001</v>
      </c>
      <c r="I243" s="9">
        <f t="shared" si="11"/>
        <v>0.32365058869618113</v>
      </c>
    </row>
    <row r="244" spans="1:9" x14ac:dyDescent="0.25">
      <c r="A244" s="3" t="s">
        <v>245</v>
      </c>
      <c r="B244" s="8">
        <v>288517.89499</v>
      </c>
      <c r="C244" s="8">
        <v>262100.61416999999</v>
      </c>
      <c r="D244" s="9">
        <f t="shared" si="9"/>
        <v>-9.1562018435340509E-2</v>
      </c>
      <c r="E244" s="8">
        <v>236515.92011000001</v>
      </c>
      <c r="F244" s="9">
        <f t="shared" si="10"/>
        <v>0.10817324283329821</v>
      </c>
      <c r="G244" s="8">
        <v>3324031.6412800001</v>
      </c>
      <c r="H244" s="8">
        <v>3473449.2420199998</v>
      </c>
      <c r="I244" s="9">
        <f t="shared" si="11"/>
        <v>4.4950715536047792E-2</v>
      </c>
    </row>
    <row r="245" spans="1:9" x14ac:dyDescent="0.25">
      <c r="A245" s="3" t="s">
        <v>246</v>
      </c>
      <c r="B245" s="8">
        <v>1090.3423700000001</v>
      </c>
      <c r="C245" s="8">
        <v>3040.4191099999998</v>
      </c>
      <c r="D245" s="9">
        <f t="shared" si="9"/>
        <v>1.7884994600365753</v>
      </c>
      <c r="E245" s="8">
        <v>2699.9898899999998</v>
      </c>
      <c r="F245" s="9">
        <f t="shared" si="10"/>
        <v>0.12608536841595352</v>
      </c>
      <c r="G245" s="8">
        <v>31054.48072</v>
      </c>
      <c r="H245" s="8">
        <v>25258.115320000001</v>
      </c>
      <c r="I245" s="9">
        <f t="shared" si="11"/>
        <v>-0.18665149973887563</v>
      </c>
    </row>
    <row r="246" spans="1:9" x14ac:dyDescent="0.25">
      <c r="A246" s="3" t="s">
        <v>247</v>
      </c>
      <c r="B246" s="8">
        <v>749.65849000000003</v>
      </c>
      <c r="C246" s="8">
        <v>2171.44031</v>
      </c>
      <c r="D246" s="9">
        <f t="shared" si="9"/>
        <v>1.8965726913864471</v>
      </c>
      <c r="E246" s="8">
        <v>2124.1474499999999</v>
      </c>
      <c r="F246" s="9">
        <f t="shared" si="10"/>
        <v>2.2264396005089004E-2</v>
      </c>
      <c r="G246" s="8">
        <v>19696.911209999998</v>
      </c>
      <c r="H246" s="8">
        <v>20655.671320000001</v>
      </c>
      <c r="I246" s="9">
        <f t="shared" si="11"/>
        <v>4.8675657811426021E-2</v>
      </c>
    </row>
    <row r="247" spans="1:9" x14ac:dyDescent="0.25">
      <c r="A247" s="5" t="s">
        <v>248</v>
      </c>
      <c r="B247" s="10">
        <v>20131907.813080002</v>
      </c>
      <c r="C247" s="10">
        <v>23231334.056960002</v>
      </c>
      <c r="D247" s="11">
        <f t="shared" si="9"/>
        <v>0.1539559128055541</v>
      </c>
      <c r="E247" s="10">
        <v>19597665.406739999</v>
      </c>
      <c r="F247" s="11">
        <f t="shared" si="10"/>
        <v>0.18541334259999753</v>
      </c>
      <c r="G247" s="10">
        <v>225899370.19299001</v>
      </c>
      <c r="H247" s="10">
        <v>237370977.28454</v>
      </c>
      <c r="I247" s="11">
        <f t="shared" si="11"/>
        <v>5.0781934813495022E-2</v>
      </c>
    </row>
  </sheetData>
  <autoFilter ref="A4:I4" xr:uid="{EEA81551-D6E1-4940-986C-6884F08E6BFF}"/>
  <mergeCells count="4">
    <mergeCell ref="A1:I1"/>
    <mergeCell ref="B3:D3"/>
    <mergeCell ref="E3:F3"/>
    <mergeCell ref="G3:I3"/>
  </mergeCells>
  <conditionalFormatting sqref="D5:D247 F5:F247 I5:I24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2026-01-03T10:28:30Z</dcterms:created>
  <dcterms:modified xsi:type="dcterms:W3CDTF">2026-01-03T10:28:51Z</dcterms:modified>
</cp:coreProperties>
</file>