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A9514B9F-3452-45E9-ACF7-CA8AFCD079FC}" xr6:coauthVersionLast="36" xr6:coauthVersionMax="36" xr10:uidLastSave="{00000000-0000-0000-0000-000000000000}"/>
  <bookViews>
    <workbookView xWindow="0" yWindow="0" windowWidth="23040" windowHeight="9564" xr2:uid="{6CDCE9AF-5B3A-47AA-941E-86BB0B930379}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<sst xmlns="http://schemas.openxmlformats.org/spreadsheetml/2006/main" count="21" uniqueCount="19">
  <si>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28.02.2026 Konsolide Ülke Gruplarına Göre İhracat  (1000 $)</t>
  </si>
  <si>
    <t>1 - 28 ŞUBAT</t>
  </si>
  <si>
    <t>1 - 28 OCAK</t>
  </si>
  <si>
    <t>1 OCAK  -  28 ŞUBAT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</si>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</sst>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4FEEE34C-0B00-47D3-AE92-2D6C4FE9E9BB}"/>
    <cellStyle name="Normal 2 2" xfId="1" xr:uid="{281B3B0D-AC40-4FA1-9342-F66AD4C85A1D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E0AA-F12B-4D87-8774-2A3D44C5B447}">
  <dimension ref="A1:I17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12.77734375" style="2" customWidth="1"/>
    <col min="3" max="3" width="14.21875" style="2" customWidth="1"/>
    <col min="4" max="4" width="12.21875" style="2" bestFit="1" customWidth="1"/>
    <col min="5" max="5" width="12.77734375" style="2" customWidth="1"/>
    <col min="6" max="6" width="12.21875" style="2" bestFit="1" customWidth="1"/>
    <col min="7" max="7" width="13.77734375" style="2" customWidth="1"/>
    <col min="8" max="8" width="13.21875" style="2" customWidth="1"/>
    <col min="9" max="9" width="12.21875" style="2" bestFit="1" customWidth="1"/>
    <col min="10" max="16384" width="9.218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2025</v>
      </c>
      <c r="C4" s="5">
        <v>2026</v>
      </c>
      <c r="D4" s="6" t="s">
        <v>5</v>
      </c>
      <c r="E4" s="5">
        <v>2026</v>
      </c>
      <c r="F4" s="6" t="s">
        <v>5</v>
      </c>
      <c r="G4" s="5">
        <v>2025</v>
      </c>
      <c r="H4" s="5">
        <v>2026</v>
      </c>
      <c r="I4" s="6" t="s">
        <v>5</v>
      </c>
    </row>
    <row r="5" spans="1:9" x14ac:dyDescent="0.25">
      <c r="A5" s="2" t="s">
        <v>6</v>
      </c>
      <c r="B5" s="7">
        <v>1562936.4689100001</v>
      </c>
      <c r="C5" s="7">
        <v>1687958.6413700001</v>
      </c>
      <c r="D5" s="8">
        <f t="shared" ref="D5:D17" si="0">IF(B5=0,"",(C5/B5-1))</f>
        <v>7.9991845444102427E-2</v>
      </c>
      <c r="E5" s="7">
        <v>1581977.3806100001</v>
      </c>
      <c r="F5" s="8">
        <f t="shared" ref="F5:F17" si="1">IF(E5=0,"",(C5/E5-1))</f>
        <v>6.6992905245670586E-2</v>
      </c>
      <c r="G5" s="7">
        <v>3066409.8647099999</v>
      </c>
      <c r="H5" s="7">
        <v>3269936.0219800002</v>
      </c>
      <c r="I5" s="8">
        <f t="shared" ref="I5:I17" si="2">IF(G5=0,"",(H5/G5-1))</f>
        <v>6.6372783238240807E-2</v>
      </c>
    </row>
    <row r="6" spans="1:9" x14ac:dyDescent="0.25">
      <c r="A6" s="2" t="s">
        <v>7</v>
      </c>
      <c r="B6" s="7">
        <v>7982020.2393199997</v>
      </c>
      <c r="C6" s="7">
        <v>8404078.84014</v>
      </c>
      <c r="D6" s="8">
        <f t="shared" si="0"/>
        <v>5.2876162696369633E-2</v>
      </c>
      <c r="E6" s="7">
        <v>7975173.9627999999</v>
      </c>
      <c r="F6" s="8">
        <f t="shared" si="1"/>
        <v>5.3780002710989816E-2</v>
      </c>
      <c r="G6" s="7">
        <v>16067938.96453</v>
      </c>
      <c r="H6" s="7">
        <v>16379252.80294</v>
      </c>
      <c r="I6" s="8">
        <f t="shared" si="2"/>
        <v>1.9374845715883326E-2</v>
      </c>
    </row>
    <row r="7" spans="1:9" x14ac:dyDescent="0.25">
      <c r="A7" s="2" t="s">
        <v>8</v>
      </c>
      <c r="B7" s="7">
        <v>1607470.0430999999</v>
      </c>
      <c r="C7" s="7">
        <v>1671779.2962799999</v>
      </c>
      <c r="D7" s="8">
        <f t="shared" si="0"/>
        <v>4.000650180452503E-2</v>
      </c>
      <c r="E7" s="7">
        <v>1458688.4198</v>
      </c>
      <c r="F7" s="8">
        <f t="shared" si="1"/>
        <v>0.14608388850390441</v>
      </c>
      <c r="G7" s="7">
        <v>3102031.6349300002</v>
      </c>
      <c r="H7" s="7">
        <v>3130467.7160800002</v>
      </c>
      <c r="I7" s="8">
        <f t="shared" si="2"/>
        <v>9.1669217134342507E-3</v>
      </c>
    </row>
    <row r="8" spans="1:9" x14ac:dyDescent="0.25">
      <c r="A8" s="2" t="s">
        <v>9</v>
      </c>
      <c r="B8" s="7">
        <v>298074.81267999997</v>
      </c>
      <c r="C8" s="7">
        <v>274835.01072000002</v>
      </c>
      <c r="D8" s="8">
        <f t="shared" si="0"/>
        <v>-7.7966339225545966E-2</v>
      </c>
      <c r="E8" s="7">
        <v>250892.13175999999</v>
      </c>
      <c r="F8" s="8">
        <f t="shared" si="1"/>
        <v>9.5430967850771209E-2</v>
      </c>
      <c r="G8" s="7">
        <v>574283.60158000002</v>
      </c>
      <c r="H8" s="7">
        <v>525727.14248000004</v>
      </c>
      <c r="I8" s="8">
        <f t="shared" si="2"/>
        <v>-8.455135923506929E-2</v>
      </c>
    </row>
    <row r="9" spans="1:9" x14ac:dyDescent="0.25">
      <c r="A9" s="2" t="s">
        <v>10</v>
      </c>
      <c r="B9" s="7">
        <v>430102.75612999999</v>
      </c>
      <c r="C9" s="7">
        <v>503650.33773000003</v>
      </c>
      <c r="D9" s="8">
        <f t="shared" si="0"/>
        <v>0.17100002395188096</v>
      </c>
      <c r="E9" s="7">
        <v>522061.08931000001</v>
      </c>
      <c r="F9" s="8">
        <f t="shared" si="1"/>
        <v>-3.5265511942928374E-2</v>
      </c>
      <c r="G9" s="7">
        <v>910076.10849000001</v>
      </c>
      <c r="H9" s="7">
        <v>1025711.42704</v>
      </c>
      <c r="I9" s="8">
        <f t="shared" si="2"/>
        <v>0.12706115177758304</v>
      </c>
    </row>
    <row r="10" spans="1:9" x14ac:dyDescent="0.25">
      <c r="A10" s="2" t="s">
        <v>11</v>
      </c>
      <c r="B10" s="7">
        <v>1761528.88182</v>
      </c>
      <c r="C10" s="7">
        <v>2000062.92227</v>
      </c>
      <c r="D10" s="8">
        <f t="shared" si="0"/>
        <v>0.1354130737859649</v>
      </c>
      <c r="E10" s="7">
        <v>1851630.04746</v>
      </c>
      <c r="F10" s="8">
        <f t="shared" si="1"/>
        <v>8.0163353912740209E-2</v>
      </c>
      <c r="G10" s="7">
        <v>3619282.49811</v>
      </c>
      <c r="H10" s="7">
        <v>3851692.96973</v>
      </c>
      <c r="I10" s="8">
        <f t="shared" si="2"/>
        <v>6.421451537462608E-2</v>
      </c>
    </row>
    <row r="11" spans="1:9" x14ac:dyDescent="0.25">
      <c r="A11" s="2" t="s">
        <v>12</v>
      </c>
      <c r="B11" s="7">
        <v>1204.3744799999999</v>
      </c>
      <c r="C11" s="7">
        <v>1476.3516</v>
      </c>
      <c r="D11" s="8">
        <f t="shared" si="0"/>
        <v>0.22582437980585568</v>
      </c>
      <c r="E11" s="7">
        <v>1020.32484</v>
      </c>
      <c r="F11" s="8">
        <f t="shared" si="1"/>
        <v>0.44694272071235663</v>
      </c>
      <c r="G11" s="7">
        <v>3626.5067899999999</v>
      </c>
      <c r="H11" s="7">
        <v>2496.6764400000002</v>
      </c>
      <c r="I11" s="8">
        <f t="shared" si="2"/>
        <v>-0.31154783802293662</v>
      </c>
    </row>
    <row r="12" spans="1:9" x14ac:dyDescent="0.25">
      <c r="A12" s="2" t="s">
        <v>13</v>
      </c>
      <c r="B12" s="7">
        <v>1086320.2623099999</v>
      </c>
      <c r="C12" s="7">
        <v>1174418.3098500001</v>
      </c>
      <c r="D12" s="8">
        <f t="shared" si="0"/>
        <v>8.1097674964346611E-2</v>
      </c>
      <c r="E12" s="7">
        <v>1244566.23957</v>
      </c>
      <c r="F12" s="8">
        <f t="shared" si="1"/>
        <v>-5.6363355753757394E-2</v>
      </c>
      <c r="G12" s="7">
        <v>2354667.0933699999</v>
      </c>
      <c r="H12" s="7">
        <v>2418984.5494200001</v>
      </c>
      <c r="I12" s="8">
        <f t="shared" si="2"/>
        <v>2.731488295355966E-2</v>
      </c>
    </row>
    <row r="13" spans="1:9" x14ac:dyDescent="0.25">
      <c r="A13" s="2" t="s">
        <v>14</v>
      </c>
      <c r="B13" s="7">
        <v>87770.647339999996</v>
      </c>
      <c r="C13" s="7">
        <v>81428.438639999993</v>
      </c>
      <c r="D13" s="8">
        <f t="shared" si="0"/>
        <v>-7.225888030006189E-2</v>
      </c>
      <c r="E13" s="7">
        <v>84293.937040000004</v>
      </c>
      <c r="F13" s="8">
        <f t="shared" si="1"/>
        <v>-3.3994122242033242E-2</v>
      </c>
      <c r="G13" s="7">
        <v>165734.49682999999</v>
      </c>
      <c r="H13" s="7">
        <v>165722.37568</v>
      </c>
      <c r="I13" s="8">
        <f t="shared" si="2"/>
        <v>-7.3135950763636437E-5</v>
      </c>
    </row>
    <row r="14" spans="1:9" x14ac:dyDescent="0.25">
      <c r="A14" s="2" t="s">
        <v>15</v>
      </c>
      <c r="B14" s="7">
        <v>2721086.6652199998</v>
      </c>
      <c r="C14" s="7">
        <v>2202281.49884</v>
      </c>
      <c r="D14" s="8">
        <f t="shared" si="0"/>
        <v>-0.19066102267567964</v>
      </c>
      <c r="E14" s="7">
        <v>2069636.3126999999</v>
      </c>
      <c r="F14" s="8">
        <f t="shared" si="1"/>
        <v>6.4091060504709807E-2</v>
      </c>
      <c r="G14" s="7">
        <v>5548830.7146699997</v>
      </c>
      <c r="H14" s="7">
        <v>4271917.8115400001</v>
      </c>
      <c r="I14" s="8">
        <f t="shared" si="2"/>
        <v>-0.23012287971844181</v>
      </c>
    </row>
    <row r="15" spans="1:9" x14ac:dyDescent="0.25">
      <c r="A15" s="2" t="s">
        <v>16</v>
      </c>
      <c r="B15" s="7">
        <v>234296.04219000001</v>
      </c>
      <c r="C15" s="7">
        <v>239071.50956000001</v>
      </c>
      <c r="D15" s="8">
        <f t="shared" si="0"/>
        <v>2.0382193934489923E-2</v>
      </c>
      <c r="E15" s="7">
        <v>217506.55379999999</v>
      </c>
      <c r="F15" s="8">
        <f t="shared" si="1"/>
        <v>9.9146234369697384E-2</v>
      </c>
      <c r="G15" s="7">
        <v>505310.78719</v>
      </c>
      <c r="H15" s="7">
        <v>456578.06335999997</v>
      </c>
      <c r="I15" s="8">
        <f t="shared" si="2"/>
        <v>-9.6441091434045001E-2</v>
      </c>
    </row>
    <row r="16" spans="1:9" x14ac:dyDescent="0.25">
      <c r="A16" s="2" t="s">
        <v>17</v>
      </c>
      <c r="B16" s="7">
        <v>264154.22187000001</v>
      </c>
      <c r="C16" s="7">
        <v>314880.10408000002</v>
      </c>
      <c r="D16" s="8">
        <f t="shared" si="0"/>
        <v>0.19203131356713299</v>
      </c>
      <c r="E16" s="7">
        <v>343224.94357</v>
      </c>
      <c r="F16" s="8">
        <f t="shared" si="1"/>
        <v>-8.2583856508724574E-2</v>
      </c>
      <c r="G16" s="7">
        <v>523784.98959000001</v>
      </c>
      <c r="H16" s="7">
        <v>658105.04764999996</v>
      </c>
      <c r="I16" s="8">
        <f t="shared" si="2"/>
        <v>0.2564412129586624</v>
      </c>
    </row>
    <row r="17" spans="1:9" s="4" customFormat="1" x14ac:dyDescent="0.25">
      <c r="A17" s="4" t="s">
        <v>18</v>
      </c>
      <c r="B17" s="9">
        <v>18036965.415369999</v>
      </c>
      <c r="C17" s="9">
        <v>18555921.261080001</v>
      </c>
      <c r="D17" s="10">
        <f t="shared" si="0"/>
        <v>2.8771793578302285E-2</v>
      </c>
      <c r="E17" s="9">
        <v>17600671.343260001</v>
      </c>
      <c r="F17" s="10">
        <f t="shared" si="1"/>
        <v>5.4273493277050555E-2</v>
      </c>
      <c r="G17" s="9">
        <v>36441977.260789998</v>
      </c>
      <c r="H17" s="9">
        <v>36156592.604340002</v>
      </c>
      <c r="I17" s="10">
        <f t="shared" si="2"/>
        <v>-7.8312066990134932E-3</v>
      </c>
    </row>
  </sheetData>
  <autoFilter ref="A4:I4" xr:uid="{E3545CD9-B9F2-4456-9E16-35EDD813F52E}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2026-03-03T06:55:30Z</dcterms:created>
  <dcterms:modified xsi:type="dcterms:W3CDTF">2026-03-03T06:55:40Z</dcterms:modified>
</cp:coreProperties>
</file>