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ysenuraksoy\Desktop\İhracat Rakamları\2026\Şubat\web\"/>
    </mc:Choice>
  </mc:AlternateContent>
  <xr:revisionPtr revIDLastSave="0" documentId="8_{CC8F94D1-C008-4E75-91DD-450F5775EAFB}" xr6:coauthVersionLast="36" xr6:coauthVersionMax="36" xr10:uidLastSave="{00000000-0000-0000-0000-000000000000}"/>
  <bookViews>
    <workbookView xWindow="0" yWindow="0" windowWidth="23040" windowHeight="9564" xr2:uid="{0456AF63-6096-481F-AC76-C6B940699ACF}"/>
  </bookViews>
  <sheets>
    <sheet name="GUNLUK_KONSOLIDE_ULKE" sheetId="1" r:id="rId1"/>
  </sheets>
  <definedNames>
    <definedName name="_xlnm._FilterDatabase" localSheetId="0" hidden="1">GUNLUK_KONSOLIDE_ULKE!$A$4:$I$4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45" i="1" l="1"/>
  <c r="F245" i="1"/>
  <c r="D245" i="1"/>
  <c r="I244" i="1"/>
  <c r="F244" i="1"/>
  <c r="D244" i="1"/>
  <c r="I243" i="1"/>
  <c r="F243" i="1"/>
  <c r="D243" i="1"/>
  <c r="I242" i="1"/>
  <c r="F242" i="1"/>
  <c r="D242" i="1"/>
  <c r="I241" i="1"/>
  <c r="F241" i="1"/>
  <c r="D241" i="1"/>
  <c r="I240" i="1"/>
  <c r="F240" i="1"/>
  <c r="D240" i="1"/>
  <c r="I239" i="1"/>
  <c r="F239" i="1"/>
  <c r="D239" i="1"/>
  <c r="I238" i="1"/>
  <c r="F238" i="1"/>
  <c r="D238" i="1"/>
  <c r="I237" i="1"/>
  <c r="F237" i="1"/>
  <c r="D237" i="1"/>
  <c r="I236" i="1"/>
  <c r="F236" i="1"/>
  <c r="D236" i="1"/>
  <c r="I235" i="1"/>
  <c r="F235" i="1"/>
  <c r="D235" i="1"/>
  <c r="I234" i="1"/>
  <c r="F234" i="1"/>
  <c r="D234" i="1"/>
  <c r="I233" i="1"/>
  <c r="F233" i="1"/>
  <c r="D233" i="1"/>
  <c r="I232" i="1"/>
  <c r="F232" i="1"/>
  <c r="D232" i="1"/>
  <c r="I231" i="1"/>
  <c r="F231" i="1"/>
  <c r="D231" i="1"/>
  <c r="I230" i="1"/>
  <c r="F230" i="1"/>
  <c r="D230" i="1"/>
  <c r="I229" i="1"/>
  <c r="F229" i="1"/>
  <c r="D229" i="1"/>
  <c r="I228" i="1"/>
  <c r="F228" i="1"/>
  <c r="D228" i="1"/>
  <c r="I227" i="1"/>
  <c r="F227" i="1"/>
  <c r="D227" i="1"/>
  <c r="I226" i="1"/>
  <c r="F226" i="1"/>
  <c r="D226" i="1"/>
  <c r="I225" i="1"/>
  <c r="F225" i="1"/>
  <c r="D225" i="1"/>
  <c r="I224" i="1"/>
  <c r="F224" i="1"/>
  <c r="D224" i="1"/>
  <c r="I223" i="1"/>
  <c r="F223" i="1"/>
  <c r="D223" i="1"/>
  <c r="I222" i="1"/>
  <c r="F222" i="1"/>
  <c r="D222" i="1"/>
  <c r="I221" i="1"/>
  <c r="F221" i="1"/>
  <c r="D221" i="1"/>
  <c r="I220" i="1"/>
  <c r="F220" i="1"/>
  <c r="D220" i="1"/>
  <c r="I219" i="1"/>
  <c r="F219" i="1"/>
  <c r="D219" i="1"/>
  <c r="I218" i="1"/>
  <c r="F218" i="1"/>
  <c r="D218" i="1"/>
  <c r="I217" i="1"/>
  <c r="F217" i="1"/>
  <c r="D217" i="1"/>
  <c r="I216" i="1"/>
  <c r="F216" i="1"/>
  <c r="D216" i="1"/>
  <c r="I215" i="1"/>
  <c r="F215" i="1"/>
  <c r="D215" i="1"/>
  <c r="I214" i="1"/>
  <c r="F214" i="1"/>
  <c r="D214" i="1"/>
  <c r="I213" i="1"/>
  <c r="F213" i="1"/>
  <c r="D213" i="1"/>
  <c r="I212" i="1"/>
  <c r="F212" i="1"/>
  <c r="D212" i="1"/>
  <c r="I211" i="1"/>
  <c r="F211" i="1"/>
  <c r="D211" i="1"/>
  <c r="I210" i="1"/>
  <c r="F210" i="1"/>
  <c r="D210" i="1"/>
  <c r="I209" i="1"/>
  <c r="F209" i="1"/>
  <c r="D209" i="1"/>
  <c r="I208" i="1"/>
  <c r="F208" i="1"/>
  <c r="D208" i="1"/>
  <c r="I207" i="1"/>
  <c r="F207" i="1"/>
  <c r="D207" i="1"/>
  <c r="I206" i="1"/>
  <c r="F206" i="1"/>
  <c r="D206" i="1"/>
  <c r="I205" i="1"/>
  <c r="F205" i="1"/>
  <c r="D205" i="1"/>
  <c r="I204" i="1"/>
  <c r="F204" i="1"/>
  <c r="D204" i="1"/>
  <c r="I203" i="1"/>
  <c r="F203" i="1"/>
  <c r="D203" i="1"/>
  <c r="I202" i="1"/>
  <c r="F202" i="1"/>
  <c r="D202" i="1"/>
  <c r="I201" i="1"/>
  <c r="F201" i="1"/>
  <c r="D201" i="1"/>
  <c r="I200" i="1"/>
  <c r="F200" i="1"/>
  <c r="D200" i="1"/>
  <c r="I199" i="1"/>
  <c r="F199" i="1"/>
  <c r="D199" i="1"/>
  <c r="I198" i="1"/>
  <c r="F198" i="1"/>
  <c r="D198" i="1"/>
  <c r="I197" i="1"/>
  <c r="F197" i="1"/>
  <c r="D197" i="1"/>
  <c r="I196" i="1"/>
  <c r="F196" i="1"/>
  <c r="D196" i="1"/>
  <c r="I195" i="1"/>
  <c r="F195" i="1"/>
  <c r="D195" i="1"/>
  <c r="I194" i="1"/>
  <c r="F194" i="1"/>
  <c r="D194" i="1"/>
  <c r="I193" i="1"/>
  <c r="F193" i="1"/>
  <c r="D193" i="1"/>
  <c r="I192" i="1"/>
  <c r="F192" i="1"/>
  <c r="D192" i="1"/>
  <c r="I191" i="1"/>
  <c r="F191" i="1"/>
  <c r="D191" i="1"/>
  <c r="I190" i="1"/>
  <c r="F190" i="1"/>
  <c r="D190" i="1"/>
  <c r="I189" i="1"/>
  <c r="F189" i="1"/>
  <c r="D189" i="1"/>
  <c r="I188" i="1"/>
  <c r="F188" i="1"/>
  <c r="D188" i="1"/>
  <c r="I187" i="1"/>
  <c r="F187" i="1"/>
  <c r="D187" i="1"/>
  <c r="I186" i="1"/>
  <c r="F186" i="1"/>
  <c r="D186" i="1"/>
  <c r="I185" i="1"/>
  <c r="F185" i="1"/>
  <c r="D185" i="1"/>
  <c r="I184" i="1"/>
  <c r="F184" i="1"/>
  <c r="D184" i="1"/>
  <c r="I183" i="1"/>
  <c r="F183" i="1"/>
  <c r="D183" i="1"/>
  <c r="I182" i="1"/>
  <c r="F182" i="1"/>
  <c r="D182" i="1"/>
  <c r="I181" i="1"/>
  <c r="F181" i="1"/>
  <c r="D181" i="1"/>
  <c r="I180" i="1"/>
  <c r="F180" i="1"/>
  <c r="D180" i="1"/>
  <c r="I179" i="1"/>
  <c r="F179" i="1"/>
  <c r="D179" i="1"/>
  <c r="I178" i="1"/>
  <c r="F178" i="1"/>
  <c r="D178" i="1"/>
  <c r="I177" i="1"/>
  <c r="F177" i="1"/>
  <c r="D177" i="1"/>
  <c r="I176" i="1"/>
  <c r="F176" i="1"/>
  <c r="D176" i="1"/>
  <c r="I175" i="1"/>
  <c r="F175" i="1"/>
  <c r="D175" i="1"/>
  <c r="I174" i="1"/>
  <c r="F174" i="1"/>
  <c r="D174" i="1"/>
  <c r="I173" i="1"/>
  <c r="F173" i="1"/>
  <c r="D173" i="1"/>
  <c r="I172" i="1"/>
  <c r="F172" i="1"/>
  <c r="D172" i="1"/>
  <c r="I171" i="1"/>
  <c r="F171" i="1"/>
  <c r="D171" i="1"/>
  <c r="I170" i="1"/>
  <c r="F170" i="1"/>
  <c r="D170" i="1"/>
  <c r="I169" i="1"/>
  <c r="F169" i="1"/>
  <c r="D169" i="1"/>
  <c r="I168" i="1"/>
  <c r="F168" i="1"/>
  <c r="D168" i="1"/>
  <c r="I167" i="1"/>
  <c r="F167" i="1"/>
  <c r="D167" i="1"/>
  <c r="I166" i="1"/>
  <c r="F166" i="1"/>
  <c r="D166" i="1"/>
  <c r="I165" i="1"/>
  <c r="F165" i="1"/>
  <c r="D165" i="1"/>
  <c r="I164" i="1"/>
  <c r="F164" i="1"/>
  <c r="D164" i="1"/>
  <c r="I163" i="1"/>
  <c r="F163" i="1"/>
  <c r="D163" i="1"/>
  <c r="I162" i="1"/>
  <c r="F162" i="1"/>
  <c r="D162" i="1"/>
  <c r="I161" i="1"/>
  <c r="F161" i="1"/>
  <c r="D161" i="1"/>
  <c r="I160" i="1"/>
  <c r="F160" i="1"/>
  <c r="D160" i="1"/>
  <c r="I159" i="1"/>
  <c r="F159" i="1"/>
  <c r="D159" i="1"/>
  <c r="I158" i="1"/>
  <c r="F158" i="1"/>
  <c r="D158" i="1"/>
  <c r="I157" i="1"/>
  <c r="F157" i="1"/>
  <c r="D157" i="1"/>
  <c r="I156" i="1"/>
  <c r="F156" i="1"/>
  <c r="D156" i="1"/>
  <c r="I155" i="1"/>
  <c r="F155" i="1"/>
  <c r="D155" i="1"/>
  <c r="I154" i="1"/>
  <c r="F154" i="1"/>
  <c r="D154" i="1"/>
  <c r="I153" i="1"/>
  <c r="F153" i="1"/>
  <c r="D153" i="1"/>
  <c r="I152" i="1"/>
  <c r="F152" i="1"/>
  <c r="D152" i="1"/>
  <c r="I151" i="1"/>
  <c r="F151" i="1"/>
  <c r="D151" i="1"/>
  <c r="I150" i="1"/>
  <c r="F150" i="1"/>
  <c r="D150" i="1"/>
  <c r="I149" i="1"/>
  <c r="F149" i="1"/>
  <c r="D149" i="1"/>
  <c r="I148" i="1"/>
  <c r="F148" i="1"/>
  <c r="D148" i="1"/>
  <c r="I147" i="1"/>
  <c r="F147" i="1"/>
  <c r="D147" i="1"/>
  <c r="I146" i="1"/>
  <c r="F146" i="1"/>
  <c r="D146" i="1"/>
  <c r="I145" i="1"/>
  <c r="F145" i="1"/>
  <c r="D145" i="1"/>
  <c r="I144" i="1"/>
  <c r="F144" i="1"/>
  <c r="D144" i="1"/>
  <c r="I143" i="1"/>
  <c r="F143" i="1"/>
  <c r="D143" i="1"/>
  <c r="I142" i="1"/>
  <c r="F142" i="1"/>
  <c r="D142" i="1"/>
  <c r="I141" i="1"/>
  <c r="F141" i="1"/>
  <c r="D141" i="1"/>
  <c r="I140" i="1"/>
  <c r="F140" i="1"/>
  <c r="D140" i="1"/>
  <c r="I139" i="1"/>
  <c r="F139" i="1"/>
  <c r="D139" i="1"/>
  <c r="I138" i="1"/>
  <c r="F138" i="1"/>
  <c r="D138" i="1"/>
  <c r="I137" i="1"/>
  <c r="F137" i="1"/>
  <c r="D137" i="1"/>
  <c r="I136" i="1"/>
  <c r="F136" i="1"/>
  <c r="D136" i="1"/>
  <c r="I135" i="1"/>
  <c r="F135" i="1"/>
  <c r="D135" i="1"/>
  <c r="I134" i="1"/>
  <c r="F134" i="1"/>
  <c r="D134" i="1"/>
  <c r="I133" i="1"/>
  <c r="F133" i="1"/>
  <c r="D133" i="1"/>
  <c r="I132" i="1"/>
  <c r="F132" i="1"/>
  <c r="D132" i="1"/>
  <c r="I131" i="1"/>
  <c r="F131" i="1"/>
  <c r="D131" i="1"/>
  <c r="I130" i="1"/>
  <c r="F130" i="1"/>
  <c r="D130" i="1"/>
  <c r="I129" i="1"/>
  <c r="F129" i="1"/>
  <c r="D129" i="1"/>
  <c r="I128" i="1"/>
  <c r="F128" i="1"/>
  <c r="D128" i="1"/>
  <c r="I127" i="1"/>
  <c r="F127" i="1"/>
  <c r="D127" i="1"/>
  <c r="I126" i="1"/>
  <c r="F126" i="1"/>
  <c r="D126" i="1"/>
  <c r="I125" i="1"/>
  <c r="F125" i="1"/>
  <c r="D125" i="1"/>
  <c r="I124" i="1"/>
  <c r="F124" i="1"/>
  <c r="D124" i="1"/>
  <c r="I123" i="1"/>
  <c r="F123" i="1"/>
  <c r="D123" i="1"/>
  <c r="I122" i="1"/>
  <c r="F122" i="1"/>
  <c r="D122" i="1"/>
  <c r="I121" i="1"/>
  <c r="F121" i="1"/>
  <c r="D121" i="1"/>
  <c r="I120" i="1"/>
  <c r="F120" i="1"/>
  <c r="D120" i="1"/>
  <c r="I119" i="1"/>
  <c r="F119" i="1"/>
  <c r="D119" i="1"/>
  <c r="I118" i="1"/>
  <c r="F118" i="1"/>
  <c r="D118" i="1"/>
  <c r="I117" i="1"/>
  <c r="F117" i="1"/>
  <c r="D117" i="1"/>
  <c r="I116" i="1"/>
  <c r="F116" i="1"/>
  <c r="D116" i="1"/>
  <c r="I115" i="1"/>
  <c r="F115" i="1"/>
  <c r="D115" i="1"/>
  <c r="I114" i="1"/>
  <c r="F114" i="1"/>
  <c r="D114" i="1"/>
  <c r="I113" i="1"/>
  <c r="F113" i="1"/>
  <c r="D113" i="1"/>
  <c r="I112" i="1"/>
  <c r="F112" i="1"/>
  <c r="D112" i="1"/>
  <c r="I111" i="1"/>
  <c r="F111" i="1"/>
  <c r="D111" i="1"/>
  <c r="I110" i="1"/>
  <c r="F110" i="1"/>
  <c r="D110" i="1"/>
  <c r="I109" i="1"/>
  <c r="F109" i="1"/>
  <c r="D109" i="1"/>
  <c r="I108" i="1"/>
  <c r="F108" i="1"/>
  <c r="D108" i="1"/>
  <c r="I107" i="1"/>
  <c r="F107" i="1"/>
  <c r="D107" i="1"/>
  <c r="I106" i="1"/>
  <c r="F106" i="1"/>
  <c r="D106" i="1"/>
  <c r="I105" i="1"/>
  <c r="F105" i="1"/>
  <c r="D105" i="1"/>
  <c r="I104" i="1"/>
  <c r="F104" i="1"/>
  <c r="D104" i="1"/>
  <c r="I103" i="1"/>
  <c r="F103" i="1"/>
  <c r="D103" i="1"/>
  <c r="I102" i="1"/>
  <c r="F102" i="1"/>
  <c r="D102" i="1"/>
  <c r="I101" i="1"/>
  <c r="F101" i="1"/>
  <c r="D101" i="1"/>
  <c r="I100" i="1"/>
  <c r="F100" i="1"/>
  <c r="D100" i="1"/>
  <c r="I99" i="1"/>
  <c r="F99" i="1"/>
  <c r="D99" i="1"/>
  <c r="I98" i="1"/>
  <c r="F98" i="1"/>
  <c r="D98" i="1"/>
  <c r="I97" i="1"/>
  <c r="F97" i="1"/>
  <c r="D97" i="1"/>
  <c r="I96" i="1"/>
  <c r="F96" i="1"/>
  <c r="D96" i="1"/>
  <c r="I95" i="1"/>
  <c r="F95" i="1"/>
  <c r="D95" i="1"/>
  <c r="I94" i="1"/>
  <c r="F94" i="1"/>
  <c r="D94" i="1"/>
  <c r="I93" i="1"/>
  <c r="F93" i="1"/>
  <c r="D93" i="1"/>
  <c r="I92" i="1"/>
  <c r="F92" i="1"/>
  <c r="D92" i="1"/>
  <c r="I91" i="1"/>
  <c r="F91" i="1"/>
  <c r="D91" i="1"/>
  <c r="I90" i="1"/>
  <c r="F90" i="1"/>
  <c r="D90" i="1"/>
  <c r="I89" i="1"/>
  <c r="F89" i="1"/>
  <c r="D89" i="1"/>
  <c r="I88" i="1"/>
  <c r="F88" i="1"/>
  <c r="D88" i="1"/>
  <c r="I87" i="1"/>
  <c r="F87" i="1"/>
  <c r="D87" i="1"/>
  <c r="I86" i="1"/>
  <c r="F86" i="1"/>
  <c r="D86" i="1"/>
  <c r="I85" i="1"/>
  <c r="F85" i="1"/>
  <c r="D85" i="1"/>
  <c r="I84" i="1"/>
  <c r="F84" i="1"/>
  <c r="D84" i="1"/>
  <c r="I83" i="1"/>
  <c r="F83" i="1"/>
  <c r="D83" i="1"/>
  <c r="I82" i="1"/>
  <c r="F82" i="1"/>
  <c r="D82" i="1"/>
  <c r="I81" i="1"/>
  <c r="F81" i="1"/>
  <c r="D81" i="1"/>
  <c r="I80" i="1"/>
  <c r="F80" i="1"/>
  <c r="D80" i="1"/>
  <c r="I79" i="1"/>
  <c r="F79" i="1"/>
  <c r="D79" i="1"/>
  <c r="I78" i="1"/>
  <c r="F78" i="1"/>
  <c r="D78" i="1"/>
  <c r="I77" i="1"/>
  <c r="F77" i="1"/>
  <c r="D77" i="1"/>
  <c r="I76" i="1"/>
  <c r="F76" i="1"/>
  <c r="D76" i="1"/>
  <c r="I75" i="1"/>
  <c r="F75" i="1"/>
  <c r="D75" i="1"/>
  <c r="I74" i="1"/>
  <c r="F74" i="1"/>
  <c r="D74" i="1"/>
  <c r="I73" i="1"/>
  <c r="F73" i="1"/>
  <c r="D73" i="1"/>
  <c r="I72" i="1"/>
  <c r="F72" i="1"/>
  <c r="D72" i="1"/>
  <c r="I71" i="1"/>
  <c r="F71" i="1"/>
  <c r="D71" i="1"/>
  <c r="I70" i="1"/>
  <c r="F70" i="1"/>
  <c r="D70" i="1"/>
  <c r="I69" i="1"/>
  <c r="F69" i="1"/>
  <c r="D69" i="1"/>
  <c r="I68" i="1"/>
  <c r="F68" i="1"/>
  <c r="D68" i="1"/>
  <c r="I67" i="1"/>
  <c r="F67" i="1"/>
  <c r="D67" i="1"/>
  <c r="I66" i="1"/>
  <c r="F66" i="1"/>
  <c r="D66" i="1"/>
  <c r="I65" i="1"/>
  <c r="F65" i="1"/>
  <c r="D65" i="1"/>
  <c r="I64" i="1"/>
  <c r="F64" i="1"/>
  <c r="D64" i="1"/>
  <c r="I63" i="1"/>
  <c r="F63" i="1"/>
  <c r="D63" i="1"/>
  <c r="I62" i="1"/>
  <c r="F62" i="1"/>
  <c r="D62" i="1"/>
  <c r="I61" i="1"/>
  <c r="F61" i="1"/>
  <c r="D61" i="1"/>
  <c r="I60" i="1"/>
  <c r="F60" i="1"/>
  <c r="D60" i="1"/>
  <c r="I59" i="1"/>
  <c r="F59" i="1"/>
  <c r="D59" i="1"/>
  <c r="I58" i="1"/>
  <c r="F58" i="1"/>
  <c r="D58" i="1"/>
  <c r="I57" i="1"/>
  <c r="F57" i="1"/>
  <c r="D57" i="1"/>
  <c r="I56" i="1"/>
  <c r="F56" i="1"/>
  <c r="D56" i="1"/>
  <c r="I55" i="1"/>
  <c r="F55" i="1"/>
  <c r="D55" i="1"/>
  <c r="I54" i="1"/>
  <c r="F54" i="1"/>
  <c r="D54" i="1"/>
  <c r="I53" i="1"/>
  <c r="F53" i="1"/>
  <c r="D53" i="1"/>
  <c r="I52" i="1"/>
  <c r="F52" i="1"/>
  <c r="D52" i="1"/>
  <c r="I51" i="1"/>
  <c r="F51" i="1"/>
  <c r="D51" i="1"/>
  <c r="I50" i="1"/>
  <c r="F50" i="1"/>
  <c r="D50" i="1"/>
  <c r="I49" i="1"/>
  <c r="F49" i="1"/>
  <c r="D49" i="1"/>
  <c r="I48" i="1"/>
  <c r="F48" i="1"/>
  <c r="D48" i="1"/>
  <c r="I47" i="1"/>
  <c r="F47" i="1"/>
  <c r="D47" i="1"/>
  <c r="I46" i="1"/>
  <c r="F46" i="1"/>
  <c r="D46" i="1"/>
  <c r="I45" i="1"/>
  <c r="F45" i="1"/>
  <c r="D45" i="1"/>
  <c r="I44" i="1"/>
  <c r="F44" i="1"/>
  <c r="D44" i="1"/>
  <c r="I43" i="1"/>
  <c r="F43" i="1"/>
  <c r="D43" i="1"/>
  <c r="I42" i="1"/>
  <c r="F42" i="1"/>
  <c r="D42" i="1"/>
  <c r="I41" i="1"/>
  <c r="F41" i="1"/>
  <c r="D41" i="1"/>
  <c r="I40" i="1"/>
  <c r="F40" i="1"/>
  <c r="D40" i="1"/>
  <c r="I39" i="1"/>
  <c r="F39" i="1"/>
  <c r="D39" i="1"/>
  <c r="I38" i="1"/>
  <c r="F38" i="1"/>
  <c r="D38" i="1"/>
  <c r="I37" i="1"/>
  <c r="F37" i="1"/>
  <c r="D37" i="1"/>
  <c r="I36" i="1"/>
  <c r="F36" i="1"/>
  <c r="D36" i="1"/>
  <c r="I35" i="1"/>
  <c r="F35" i="1"/>
  <c r="D35" i="1"/>
  <c r="I34" i="1"/>
  <c r="F34" i="1"/>
  <c r="D34" i="1"/>
  <c r="I33" i="1"/>
  <c r="F33" i="1"/>
  <c r="D33" i="1"/>
  <c r="I32" i="1"/>
  <c r="F32" i="1"/>
  <c r="D32" i="1"/>
  <c r="I31" i="1"/>
  <c r="F31" i="1"/>
  <c r="D31" i="1"/>
  <c r="I30" i="1"/>
  <c r="F30" i="1"/>
  <c r="D30" i="1"/>
  <c r="I29" i="1"/>
  <c r="F29" i="1"/>
  <c r="D29" i="1"/>
  <c r="I28" i="1"/>
  <c r="F28" i="1"/>
  <c r="D28" i="1"/>
  <c r="I27" i="1"/>
  <c r="F27" i="1"/>
  <c r="D27" i="1"/>
  <c r="I26" i="1"/>
  <c r="F26" i="1"/>
  <c r="D26" i="1"/>
  <c r="I25" i="1"/>
  <c r="F25" i="1"/>
  <c r="D25" i="1"/>
  <c r="I24" i="1"/>
  <c r="F24" i="1"/>
  <c r="D24" i="1"/>
  <c r="I23" i="1"/>
  <c r="F23" i="1"/>
  <c r="D23" i="1"/>
  <c r="I22" i="1"/>
  <c r="F22" i="1"/>
  <c r="D22" i="1"/>
  <c r="I21" i="1"/>
  <c r="F21" i="1"/>
  <c r="D21" i="1"/>
  <c r="I20" i="1"/>
  <c r="F20" i="1"/>
  <c r="D20" i="1"/>
  <c r="I19" i="1"/>
  <c r="F19" i="1"/>
  <c r="D19" i="1"/>
  <c r="I18" i="1"/>
  <c r="F18" i="1"/>
  <c r="D18" i="1"/>
  <c r="I17" i="1"/>
  <c r="F17" i="1"/>
  <c r="D17" i="1"/>
  <c r="I16" i="1"/>
  <c r="F16" i="1"/>
  <c r="D16" i="1"/>
  <c r="I15" i="1"/>
  <c r="F15" i="1"/>
  <c r="D15" i="1"/>
  <c r="I14" i="1"/>
  <c r="F14" i="1"/>
  <c r="D14" i="1"/>
  <c r="I13" i="1"/>
  <c r="F13" i="1"/>
  <c r="D13" i="1"/>
  <c r="I12" i="1"/>
  <c r="F12" i="1"/>
  <c r="D12" i="1"/>
  <c r="I11" i="1"/>
  <c r="F11" i="1"/>
  <c r="D11" i="1"/>
  <c r="I10" i="1"/>
  <c r="F10" i="1"/>
  <c r="D10" i="1"/>
  <c r="I9" i="1"/>
  <c r="F9" i="1"/>
  <c r="D9" i="1"/>
  <c r="I8" i="1"/>
  <c r="F8" i="1"/>
  <c r="D8" i="1"/>
  <c r="I7" i="1"/>
  <c r="F7" i="1"/>
  <c r="D7" i="1"/>
  <c r="I6" i="1"/>
  <c r="F6" i="1"/>
  <c r="D6" i="1"/>
  <c r="I5" i="1"/>
  <c r="F5" i="1"/>
  <c r="D5" i="1"/>
</calcChain>
</file>

<file path=xl/sharedStrings.xml><?xml version="1.0" encoding="utf-8"?>
<sst xmlns="http://schemas.openxmlformats.org/spreadsheetml/2006/main" count="249" uniqueCount="247">
  <si>
    <t>28.02.2026 Konsolide Ülkelere Göre İhracat  (1000 $)</t>
  </si>
  <si>
    <t>1 - 28 ŞUBAT</t>
  </si>
  <si>
    <t>1 - 28 OCAK</t>
  </si>
  <si>
    <t>1 OCAK  -  28 ŞUBAT</t>
  </si>
  <si>
    <t>ULKE</t>
  </si>
  <si>
    <t>DEĞ.</t>
  </si>
  <si>
    <t>ABD</t>
  </si>
  <si>
    <t>ABD KÜÇÜK OUT.ADL.</t>
  </si>
  <si>
    <t>ABD VİRJİN ADALARI</t>
  </si>
  <si>
    <t>AFGANİSTAN</t>
  </si>
  <si>
    <t>AHL SERBEST BÖLGESİ</t>
  </si>
  <si>
    <t>ALMANYA</t>
  </si>
  <si>
    <t>AMERİKAN SAMOASI</t>
  </si>
  <si>
    <t>ANDORRA</t>
  </si>
  <si>
    <t>ANGOLA</t>
  </si>
  <si>
    <t>ANGUİLLA</t>
  </si>
  <si>
    <t>ANTALYA SERBEST BÖLGESİ</t>
  </si>
  <si>
    <t>ANTARTİKA</t>
  </si>
  <si>
    <t>ANTİGUA VE BARBUDA</t>
  </si>
  <si>
    <t>ARJANTİN</t>
  </si>
  <si>
    <t>ARNAVUTLUK</t>
  </si>
  <si>
    <t>ARUBA</t>
  </si>
  <si>
    <t>AVUSTRALYA</t>
  </si>
  <si>
    <t>AVUSTURYA</t>
  </si>
  <si>
    <t>AZERBAYCAN</t>
  </si>
  <si>
    <t>BAE</t>
  </si>
  <si>
    <t>BAHAMALAR</t>
  </si>
  <si>
    <t>BAHREYN</t>
  </si>
  <si>
    <t>BANGLADEŞ</t>
  </si>
  <si>
    <t>BARBADOS</t>
  </si>
  <si>
    <t>BATI ANADOLU SERBEST BÖLGESİ</t>
  </si>
  <si>
    <t>BELARUS</t>
  </si>
  <si>
    <t>BELÇİKA</t>
  </si>
  <si>
    <t>BELİRLENEMEYEN ÜLKE VE BÖLGELER</t>
  </si>
  <si>
    <t>BELİZE</t>
  </si>
  <si>
    <t>BENİN</t>
  </si>
  <si>
    <t>BERMUDA</t>
  </si>
  <si>
    <t>BİRLEŞİK KRALLIK</t>
  </si>
  <si>
    <t>BOLİVYA</t>
  </si>
  <si>
    <t>BOSNA-HERSEK</t>
  </si>
  <si>
    <t>BOTSVANA</t>
  </si>
  <si>
    <t>BREZİLYA</t>
  </si>
  <si>
    <t>BRİTANYA HİNT OKYANUSU TOPRAKLARI</t>
  </si>
  <si>
    <t>BRİTANYA VİRJİN AD.</t>
  </si>
  <si>
    <t>BRUNEY</t>
  </si>
  <si>
    <t>BULGARİSTAN</t>
  </si>
  <si>
    <t>BURKİNA FASO</t>
  </si>
  <si>
    <t>BURSA SERBEST BÖLGESİ</t>
  </si>
  <si>
    <t>BURUNDİ</t>
  </si>
  <si>
    <t>BUTAN</t>
  </si>
  <si>
    <t>CABO VERDE</t>
  </si>
  <si>
    <t>CAYMAN ADALARI</t>
  </si>
  <si>
    <t>CEBELİTARIK</t>
  </si>
  <si>
    <t>CEZAYİR</t>
  </si>
  <si>
    <t>CİBUTİ</t>
  </si>
  <si>
    <t>COOK ADALARI</t>
  </si>
  <si>
    <t>ÇAD</t>
  </si>
  <si>
    <t>ÇEKYA</t>
  </si>
  <si>
    <t>ÇİN</t>
  </si>
  <si>
    <t>ÇORLU AVRUPA SERBEST BÖLGESİ</t>
  </si>
  <si>
    <t>DANİMARKA</t>
  </si>
  <si>
    <t>DENİZLİ SERBEST BÖLGESİ</t>
  </si>
  <si>
    <t>DOĞU TİMUR</t>
  </si>
  <si>
    <t>DOMİNİK</t>
  </si>
  <si>
    <t>DOMİNİK CUMHURİYETİ</t>
  </si>
  <si>
    <t>EGE SERBEST BÖLGESİ</t>
  </si>
  <si>
    <t>EKVATOR</t>
  </si>
  <si>
    <t>EKVATOR GİNESİ</t>
  </si>
  <si>
    <t>EL SALVADOR</t>
  </si>
  <si>
    <t>ENDONEZYA</t>
  </si>
  <si>
    <t>ERİTRE</t>
  </si>
  <si>
    <t>ERMENİSTAN</t>
  </si>
  <si>
    <t>ESTONYA</t>
  </si>
  <si>
    <t>ETİYOPYA</t>
  </si>
  <si>
    <t>FAROE ADALARI</t>
  </si>
  <si>
    <t>FAS</t>
  </si>
  <si>
    <t>FİJİ</t>
  </si>
  <si>
    <t>FİLİPİNLER</t>
  </si>
  <si>
    <t>FİLİSTİN DEVLETİ</t>
  </si>
  <si>
    <t>FİNLANDİYA</t>
  </si>
  <si>
    <t>FRANSA</t>
  </si>
  <si>
    <t>FRANSA GÜNEY BÖLGESİ</t>
  </si>
  <si>
    <t>FRANSIZ POLİNEZYASI</t>
  </si>
  <si>
    <t>GABON</t>
  </si>
  <si>
    <t>GAMBİYA</t>
  </si>
  <si>
    <t>GANA</t>
  </si>
  <si>
    <t>GAZİANTEP SERBEST BÖLGESİ</t>
  </si>
  <si>
    <t>GİNE</t>
  </si>
  <si>
    <t>GİNE BİSSAU</t>
  </si>
  <si>
    <t>GRENADA</t>
  </si>
  <si>
    <t>GRÖNLAND</t>
  </si>
  <si>
    <t>GUAM</t>
  </si>
  <si>
    <t>GUATEMALA</t>
  </si>
  <si>
    <t>GUYANA</t>
  </si>
  <si>
    <t>GÜNEY AFRİKA CUMHURİYETİ</t>
  </si>
  <si>
    <t>GÜNEY KIBRIS RUM YÖNETİMİ</t>
  </si>
  <si>
    <t>GÜNEY KORE</t>
  </si>
  <si>
    <t>GÜNEY SUDAN</t>
  </si>
  <si>
    <t>GÜRCİSTAN</t>
  </si>
  <si>
    <t>HAİTİ</t>
  </si>
  <si>
    <t>HIRVATİSTAN</t>
  </si>
  <si>
    <t>HİNDİSTAN</t>
  </si>
  <si>
    <t>HOLLANDA</t>
  </si>
  <si>
    <t>HONDURAS</t>
  </si>
  <si>
    <t>HONG KONG</t>
  </si>
  <si>
    <t>IRAK</t>
  </si>
  <si>
    <t>İRAN</t>
  </si>
  <si>
    <t>İRLANDA</t>
  </si>
  <si>
    <t>İSPANYA</t>
  </si>
  <si>
    <t>İSRAİL</t>
  </si>
  <si>
    <t>İSTANBUL ENDÜSTRİ VE TİC.SERB.BÖL.</t>
  </si>
  <si>
    <t>İSVEÇ</t>
  </si>
  <si>
    <t>İSVİÇRE</t>
  </si>
  <si>
    <t>İTALYA</t>
  </si>
  <si>
    <t>İZLANDA</t>
  </si>
  <si>
    <t>İZMİR SERBEST BÖLGESİ</t>
  </si>
  <si>
    <t>JAMAİKA</t>
  </si>
  <si>
    <t>JAPONYA</t>
  </si>
  <si>
    <t>KAMBOÇYA</t>
  </si>
  <si>
    <t>KAMERUN</t>
  </si>
  <si>
    <t>KANADA</t>
  </si>
  <si>
    <t>KARADAĞ</t>
  </si>
  <si>
    <t>KATAR</t>
  </si>
  <si>
    <t>KAYSERİ SERBEST BÖLGESİ</t>
  </si>
  <si>
    <t>KAZAKİSTAN</t>
  </si>
  <si>
    <t>KENYA</t>
  </si>
  <si>
    <t>KIRGIZİSTAN</t>
  </si>
  <si>
    <t>KİRİBATİ</t>
  </si>
  <si>
    <t>KOCAELİ SERBEST BÖLGESİ</t>
  </si>
  <si>
    <t>KOLOMBİYA</t>
  </si>
  <si>
    <t>KOMORLAR BİRLİĞİ</t>
  </si>
  <si>
    <t>KONGO</t>
  </si>
  <si>
    <t>KONGO DEMOKRATİK CUMHURİYETİ</t>
  </si>
  <si>
    <t>KOSOVA</t>
  </si>
  <si>
    <t>KOSTARİKA</t>
  </si>
  <si>
    <t>KOTDİVUAR</t>
  </si>
  <si>
    <t>KUVEYT</t>
  </si>
  <si>
    <t>KUZEY KIBRIS TÜRK CUM.</t>
  </si>
  <si>
    <t>KUZEY KORE</t>
  </si>
  <si>
    <t>KUZEY MARİANA ADALARI</t>
  </si>
  <si>
    <t>KÜBA</t>
  </si>
  <si>
    <t>LAOS</t>
  </si>
  <si>
    <t>LESOTHO</t>
  </si>
  <si>
    <t>LETONYA</t>
  </si>
  <si>
    <t>LİBERYA</t>
  </si>
  <si>
    <t>LİBYA</t>
  </si>
  <si>
    <t>LİECHTENSTEİN</t>
  </si>
  <si>
    <t>LİTVANYA</t>
  </si>
  <si>
    <t>LÜBNAN</t>
  </si>
  <si>
    <t>LÜKSEMBURG</t>
  </si>
  <si>
    <t>MACARİSTAN</t>
  </si>
  <si>
    <t>MADAGASKAR</t>
  </si>
  <si>
    <t>MAKAO</t>
  </si>
  <si>
    <t>MAKEDONYA</t>
  </si>
  <si>
    <t>MALAVİ</t>
  </si>
  <si>
    <t>MALDİVLER</t>
  </si>
  <si>
    <t>MALEZYA</t>
  </si>
  <si>
    <t>MALİ</t>
  </si>
  <si>
    <t>MALTA</t>
  </si>
  <si>
    <t>MARŞAL ADALARI</t>
  </si>
  <si>
    <t>MAURİTİUS</t>
  </si>
  <si>
    <t>MAYOTTE</t>
  </si>
  <si>
    <t>MEKSİKA</t>
  </si>
  <si>
    <t>MERSİN SERBEST BÖLGESİ</t>
  </si>
  <si>
    <t>MISIR</t>
  </si>
  <si>
    <t>MİKRONEZYA</t>
  </si>
  <si>
    <t>MOĞOLİSTAN</t>
  </si>
  <si>
    <t>MOLDOVA</t>
  </si>
  <si>
    <t>MONTSERRAT</t>
  </si>
  <si>
    <t>MORİTANYA</t>
  </si>
  <si>
    <t>MOZAMBİK</t>
  </si>
  <si>
    <t>MYANMAR</t>
  </si>
  <si>
    <t>NAMİBYA</t>
  </si>
  <si>
    <t>NAURU</t>
  </si>
  <si>
    <t>NEPAL</t>
  </si>
  <si>
    <t>NİJER</t>
  </si>
  <si>
    <t>NİJERYA</t>
  </si>
  <si>
    <t>NİKARAGUA</t>
  </si>
  <si>
    <t>NİUE</t>
  </si>
  <si>
    <t>NORVEÇ</t>
  </si>
  <si>
    <t>ORTA AFRİKA CUMHURİYETİ</t>
  </si>
  <si>
    <t>ÖZBEKİSTAN</t>
  </si>
  <si>
    <t>PAKİSTAN</t>
  </si>
  <si>
    <t>PALAU</t>
  </si>
  <si>
    <t>PANAMA</t>
  </si>
  <si>
    <t>PAPUA YENİ GİNE</t>
  </si>
  <si>
    <t>PARAGUAY</t>
  </si>
  <si>
    <t>PERU</t>
  </si>
  <si>
    <t>POLONYA</t>
  </si>
  <si>
    <t>PORTEKİZ</t>
  </si>
  <si>
    <t>ROMANYA</t>
  </si>
  <si>
    <t>RUANDA</t>
  </si>
  <si>
    <t>RUSYA FEDERASYONU</t>
  </si>
  <si>
    <t>SAMOA</t>
  </si>
  <si>
    <t>SAMSUN SERBEST BÖLGESİ</t>
  </si>
  <si>
    <t>SAN MARİNO</t>
  </si>
  <si>
    <t>SAO TOME VE PRİNSİPE</t>
  </si>
  <si>
    <t>SENEGAL</t>
  </si>
  <si>
    <t>SEYŞELLER</t>
  </si>
  <si>
    <t>SIRBİSTAN</t>
  </si>
  <si>
    <t>SİERRA LEONE</t>
  </si>
  <si>
    <t>SİNGAPUR</t>
  </si>
  <si>
    <t>SLOVAKYA</t>
  </si>
  <si>
    <t>SLOVENYA</t>
  </si>
  <si>
    <t>SOLOMON ADALARI</t>
  </si>
  <si>
    <t>SOMALİ</t>
  </si>
  <si>
    <t>SRİ LANKA</t>
  </si>
  <si>
    <t>ST. KİTTS VE NEVİS</t>
  </si>
  <si>
    <t>ST. LUCİA</t>
  </si>
  <si>
    <t>ST. VİNCENT VE GRENADİNES</t>
  </si>
  <si>
    <t>SUDAN</t>
  </si>
  <si>
    <t>SURİNAM</t>
  </si>
  <si>
    <t>SURİYE</t>
  </si>
  <si>
    <t>SUUDİ ARABİSTAN</t>
  </si>
  <si>
    <t>SVAZİLAND</t>
  </si>
  <si>
    <t>ŞİLİ</t>
  </si>
  <si>
    <t>TACİKİSTAN</t>
  </si>
  <si>
    <t>TANZANYA</t>
  </si>
  <si>
    <t>TAYLAND</t>
  </si>
  <si>
    <t>TAYVAN</t>
  </si>
  <si>
    <t>TOGO</t>
  </si>
  <si>
    <t>TONGA</t>
  </si>
  <si>
    <t>TRABZON SERBEST BÖLGESİ</t>
  </si>
  <si>
    <t>TRAKYA SERBEST BÖLGESİ</t>
  </si>
  <si>
    <t>TRİNİDAD VE TOBAGO</t>
  </si>
  <si>
    <t>TUNUS</t>
  </si>
  <si>
    <t>TUVALU</t>
  </si>
  <si>
    <t>TÜBİTAK MAM TEKNOLOJİ SERBEST BÖLGESİ</t>
  </si>
  <si>
    <t>TÜRK VE CAİCOS AD.</t>
  </si>
  <si>
    <t>TÜRKMENİSTAN</t>
  </si>
  <si>
    <t>UGANDA</t>
  </si>
  <si>
    <t>UKRAYNA</t>
  </si>
  <si>
    <t>UMMAN</t>
  </si>
  <si>
    <t>URUGUAY</t>
  </si>
  <si>
    <t>ÜRDÜN</t>
  </si>
  <si>
    <t>VALLİS VE FUTUNA</t>
  </si>
  <si>
    <t>VANUATU</t>
  </si>
  <si>
    <t>VENEZUELA</t>
  </si>
  <si>
    <t>VİETNAM</t>
  </si>
  <si>
    <t>YEMEN</t>
  </si>
  <si>
    <t>YENİ KALEDONYA</t>
  </si>
  <si>
    <t>YENİ ZELANDA</t>
  </si>
  <si>
    <t>YUMURTALIK SERBEST BÖLGESİ</t>
  </si>
  <si>
    <t>YUNANİSTAN</t>
  </si>
  <si>
    <t>ZAMBİA</t>
  </si>
  <si>
    <t>ZİMBABVE</t>
  </si>
  <si>
    <t>TOPLAM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</si>
</sst>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%0.0"/>
  </numFmts>
  <fonts count="7" x14ac:knownFonts="1">
    <font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b/>
      <sz val="12"/>
      <color theme="1"/>
      <name val="Arial"/>
      <family val="2"/>
      <charset val="162"/>
    </font>
    <font>
      <b/>
      <sz val="1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theme="1"/>
      <name val="Arial"/>
      <family val="2"/>
      <charset val="162"/>
    </font>
    <font>
      <b/>
      <sz val="10"/>
      <color theme="1"/>
      <name val="Arial"/>
      <family val="2"/>
      <charset val="16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12">
    <xf numFmtId="0" fontId="0" fillId="0" borderId="0" xfId="0"/>
    <xf numFmtId="0" fontId="2" fillId="0" borderId="0" xfId="1" applyFont="1" applyAlignment="1">
      <alignment horizontal="center" wrapText="1"/>
    </xf>
    <xf numFmtId="0" fontId="2" fillId="0" borderId="0" xfId="1" applyFont="1" applyAlignment="1">
      <alignment horizontal="center"/>
    </xf>
    <xf numFmtId="0" fontId="1" fillId="0" borderId="0" xfId="1"/>
    <xf numFmtId="0" fontId="3" fillId="0" borderId="0" xfId="1" applyFont="1" applyAlignment="1">
      <alignment horizontal="center" vertical="center"/>
    </xf>
    <xf numFmtId="0" fontId="3" fillId="0" borderId="0" xfId="1" applyFont="1"/>
    <xf numFmtId="0" fontId="3" fillId="0" borderId="0" xfId="1" applyFont="1" applyAlignment="1">
      <alignment horizontal="center" vertical="center"/>
    </xf>
    <xf numFmtId="10" fontId="3" fillId="0" borderId="0" xfId="1" applyNumberFormat="1" applyFont="1" applyAlignment="1">
      <alignment horizontal="center" vertical="center"/>
    </xf>
    <xf numFmtId="4" fontId="1" fillId="0" borderId="0" xfId="1" applyNumberFormat="1"/>
    <xf numFmtId="164" fontId="5" fillId="0" borderId="0" xfId="2" applyNumberFormat="1" applyFont="1" applyAlignment="1">
      <alignment horizontal="right" vertical="center"/>
    </xf>
    <xf numFmtId="4" fontId="3" fillId="0" borderId="0" xfId="1" applyNumberFormat="1" applyFont="1"/>
    <xf numFmtId="164" fontId="6" fillId="0" borderId="0" xfId="2" applyNumberFormat="1" applyFont="1" applyAlignment="1">
      <alignment horizontal="right" vertical="center"/>
    </xf>
  </cellXfs>
  <cellStyles count="3">
    <cellStyle name="Normal" xfId="0" builtinId="0"/>
    <cellStyle name="Normal 2" xfId="2" xr:uid="{EC5C5696-F0F0-4278-84F8-D886FC8EAB0C}"/>
    <cellStyle name="Normal 2 2" xfId="1" xr:uid="{96DF0D4B-F3E1-4AA1-989D-E6D9F7302C19}"/>
  </cellStyles>
  <dxfs count="2">
    <dxf>
      <font>
        <b/>
        <i val="0"/>
        <color rgb="FFC00000"/>
      </font>
    </dxf>
    <dxf>
      <font>
        <b/>
        <i val="0"/>
        <color rgb="FF00B05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6B21D4-87F2-4EEF-984F-605970F54770}">
  <dimension ref="A1:I245"/>
  <sheetViews>
    <sheetView tabSelected="1" workbookViewId="0">
      <selection activeCell="A3" sqref="A3"/>
    </sheetView>
  </sheetViews>
  <sheetFormatPr defaultColWidth="9.21875" defaultRowHeight="13.2" x14ac:dyDescent="0.25"/>
  <cols>
    <col min="1" max="1" width="42.21875" style="3" bestFit="1" customWidth="1"/>
    <col min="2" max="2" width="12.77734375" style="3" customWidth="1"/>
    <col min="3" max="3" width="14.21875" style="3" customWidth="1"/>
    <col min="4" max="4" width="12.21875" style="3" bestFit="1" customWidth="1"/>
    <col min="5" max="5" width="12.77734375" style="3" customWidth="1"/>
    <col min="6" max="6" width="12.21875" style="3" bestFit="1" customWidth="1"/>
    <col min="7" max="7" width="13.77734375" style="3" customWidth="1"/>
    <col min="8" max="8" width="13.21875" style="3" customWidth="1"/>
    <col min="9" max="9" width="12.21875" style="3" bestFit="1" customWidth="1"/>
    <col min="10" max="16384" width="9.21875" style="3"/>
  </cols>
  <sheetData>
    <row r="1" spans="1:9" ht="15.6" x14ac:dyDescent="0.3">
      <c r="A1" s="1" t="s">
        <v>0</v>
      </c>
      <c r="B1" s="2"/>
      <c r="C1" s="2"/>
      <c r="D1" s="2"/>
      <c r="E1" s="2"/>
      <c r="F1" s="2"/>
      <c r="G1" s="2"/>
      <c r="H1" s="2"/>
      <c r="I1" s="2"/>
    </row>
    <row r="3" spans="1:9" x14ac:dyDescent="0.25">
      <c r="B3" s="4" t="s">
        <v>1</v>
      </c>
      <c r="C3" s="4"/>
      <c r="D3" s="4"/>
      <c r="E3" s="4" t="s">
        <v>2</v>
      </c>
      <c r="F3" s="4"/>
      <c r="G3" s="4" t="s">
        <v>3</v>
      </c>
      <c r="H3" s="4"/>
      <c r="I3" s="4"/>
    </row>
    <row r="4" spans="1:9" x14ac:dyDescent="0.25">
      <c r="A4" s="5" t="s">
        <v>4</v>
      </c>
      <c r="B4" s="6">
        <v>2025</v>
      </c>
      <c r="C4" s="6">
        <v>2026</v>
      </c>
      <c r="D4" s="7" t="s">
        <v>5</v>
      </c>
      <c r="E4" s="6">
        <v>2026</v>
      </c>
      <c r="F4" s="7" t="s">
        <v>5</v>
      </c>
      <c r="G4" s="6">
        <v>2025</v>
      </c>
      <c r="H4" s="6">
        <v>2026</v>
      </c>
      <c r="I4" s="7" t="s">
        <v>5</v>
      </c>
    </row>
    <row r="5" spans="1:9" x14ac:dyDescent="0.25">
      <c r="A5" s="3" t="s">
        <v>6</v>
      </c>
      <c r="B5" s="8">
        <v>928039.54523000005</v>
      </c>
      <c r="C5" s="8">
        <v>994712.35875000001</v>
      </c>
      <c r="D5" s="9">
        <f t="shared" ref="D5:D68" si="0">IF(B5=0,"",(C5/B5-1))</f>
        <v>7.1842642765267195E-2</v>
      </c>
      <c r="E5" s="8">
        <v>1026443.68266</v>
      </c>
      <c r="F5" s="9">
        <f t="shared" ref="F5:F68" si="1">IF(E5=0,"",(C5/E5-1))</f>
        <v>-3.0913847925654547E-2</v>
      </c>
      <c r="G5" s="8">
        <v>2005574.2252199999</v>
      </c>
      <c r="H5" s="8">
        <v>2021156.0414100001</v>
      </c>
      <c r="I5" s="9">
        <f t="shared" ref="I5:I68" si="2">IF(G5=0,"",(H5/G5-1))</f>
        <v>7.7692543083469623E-3</v>
      </c>
    </row>
    <row r="6" spans="1:9" x14ac:dyDescent="0.25">
      <c r="A6" s="3" t="s">
        <v>7</v>
      </c>
      <c r="B6" s="8">
        <v>0</v>
      </c>
      <c r="C6" s="8">
        <v>0</v>
      </c>
      <c r="D6" s="9" t="str">
        <f t="shared" si="0"/>
        <v/>
      </c>
      <c r="E6" s="8">
        <v>0</v>
      </c>
      <c r="F6" s="9" t="str">
        <f t="shared" si="1"/>
        <v/>
      </c>
      <c r="G6" s="8">
        <v>0</v>
      </c>
      <c r="H6" s="8">
        <v>0</v>
      </c>
      <c r="I6" s="9" t="str">
        <f t="shared" si="2"/>
        <v/>
      </c>
    </row>
    <row r="7" spans="1:9" x14ac:dyDescent="0.25">
      <c r="A7" s="3" t="s">
        <v>8</v>
      </c>
      <c r="B7" s="8">
        <v>33.794379999999997</v>
      </c>
      <c r="C7" s="8">
        <v>0</v>
      </c>
      <c r="D7" s="9">
        <f t="shared" si="0"/>
        <v>-1</v>
      </c>
      <c r="E7" s="8">
        <v>0</v>
      </c>
      <c r="F7" s="9" t="str">
        <f t="shared" si="1"/>
        <v/>
      </c>
      <c r="G7" s="8">
        <v>42.703180000000003</v>
      </c>
      <c r="H7" s="8">
        <v>0</v>
      </c>
      <c r="I7" s="9">
        <f t="shared" si="2"/>
        <v>-1</v>
      </c>
    </row>
    <row r="8" spans="1:9" x14ac:dyDescent="0.25">
      <c r="A8" s="3" t="s">
        <v>9</v>
      </c>
      <c r="B8" s="8">
        <v>13184.401260000001</v>
      </c>
      <c r="C8" s="8">
        <v>11546.5725</v>
      </c>
      <c r="D8" s="9">
        <f t="shared" si="0"/>
        <v>-0.12422473555693347</v>
      </c>
      <c r="E8" s="8">
        <v>12338.250249999999</v>
      </c>
      <c r="F8" s="9">
        <f t="shared" si="1"/>
        <v>-6.4164507443022489E-2</v>
      </c>
      <c r="G8" s="8">
        <v>28756.464909999999</v>
      </c>
      <c r="H8" s="8">
        <v>23884.822749999999</v>
      </c>
      <c r="I8" s="9">
        <f t="shared" si="2"/>
        <v>-0.16941032825999058</v>
      </c>
    </row>
    <row r="9" spans="1:9" x14ac:dyDescent="0.25">
      <c r="A9" s="3" t="s">
        <v>10</v>
      </c>
      <c r="B9" s="8">
        <v>2109.0731000000001</v>
      </c>
      <c r="C9" s="8">
        <v>2552.7080000000001</v>
      </c>
      <c r="D9" s="9">
        <f t="shared" si="0"/>
        <v>0.21034590977429857</v>
      </c>
      <c r="E9" s="8">
        <v>1922.1982700000001</v>
      </c>
      <c r="F9" s="9">
        <f t="shared" si="1"/>
        <v>0.32801492949007804</v>
      </c>
      <c r="G9" s="8">
        <v>3805.12183</v>
      </c>
      <c r="H9" s="8">
        <v>4474.9062700000004</v>
      </c>
      <c r="I9" s="9">
        <f t="shared" si="2"/>
        <v>0.1760218121583772</v>
      </c>
    </row>
    <row r="10" spans="1:9" x14ac:dyDescent="0.25">
      <c r="A10" s="3" t="s">
        <v>11</v>
      </c>
      <c r="B10" s="8">
        <v>1484945.38986</v>
      </c>
      <c r="C10" s="8">
        <v>1662348.8100699999</v>
      </c>
      <c r="D10" s="9">
        <f t="shared" si="0"/>
        <v>0.11946797600868364</v>
      </c>
      <c r="E10" s="8">
        <v>1586172.1073100001</v>
      </c>
      <c r="F10" s="9">
        <f t="shared" si="1"/>
        <v>4.8025496356248754E-2</v>
      </c>
      <c r="G10" s="8">
        <v>3061289.7278499999</v>
      </c>
      <c r="H10" s="8">
        <v>3248520.91738</v>
      </c>
      <c r="I10" s="9">
        <f t="shared" si="2"/>
        <v>6.1160885174202706E-2</v>
      </c>
    </row>
    <row r="11" spans="1:9" x14ac:dyDescent="0.25">
      <c r="A11" s="3" t="s">
        <v>12</v>
      </c>
      <c r="B11" s="8">
        <v>8.3038799999999995</v>
      </c>
      <c r="C11" s="8">
        <v>0</v>
      </c>
      <c r="D11" s="9">
        <f t="shared" si="0"/>
        <v>-1</v>
      </c>
      <c r="E11" s="8">
        <v>0</v>
      </c>
      <c r="F11" s="9" t="str">
        <f t="shared" si="1"/>
        <v/>
      </c>
      <c r="G11" s="8">
        <v>8.3038799999999995</v>
      </c>
      <c r="H11" s="8">
        <v>0</v>
      </c>
      <c r="I11" s="9">
        <f t="shared" si="2"/>
        <v>-1</v>
      </c>
    </row>
    <row r="12" spans="1:9" x14ac:dyDescent="0.25">
      <c r="A12" s="3" t="s">
        <v>13</v>
      </c>
      <c r="B12" s="8">
        <v>2.7402000000000002</v>
      </c>
      <c r="C12" s="8">
        <v>32.323230000000002</v>
      </c>
      <c r="D12" s="9">
        <f t="shared" si="0"/>
        <v>10.795938252682285</v>
      </c>
      <c r="E12" s="8">
        <v>20.75301</v>
      </c>
      <c r="F12" s="9">
        <f t="shared" si="1"/>
        <v>0.55752008985684509</v>
      </c>
      <c r="G12" s="8">
        <v>10.35502</v>
      </c>
      <c r="H12" s="8">
        <v>53.076239999999999</v>
      </c>
      <c r="I12" s="9">
        <f t="shared" si="2"/>
        <v>4.1256530648902654</v>
      </c>
    </row>
    <row r="13" spans="1:9" x14ac:dyDescent="0.25">
      <c r="A13" s="3" t="s">
        <v>14</v>
      </c>
      <c r="B13" s="8">
        <v>7209.13058</v>
      </c>
      <c r="C13" s="8">
        <v>8249.9217700000008</v>
      </c>
      <c r="D13" s="9">
        <f t="shared" si="0"/>
        <v>0.14437124954948466</v>
      </c>
      <c r="E13" s="8">
        <v>6527.2205199999999</v>
      </c>
      <c r="F13" s="9">
        <f t="shared" si="1"/>
        <v>0.2639257007973741</v>
      </c>
      <c r="G13" s="8">
        <v>15220.69305</v>
      </c>
      <c r="H13" s="8">
        <v>14777.14229</v>
      </c>
      <c r="I13" s="9">
        <f t="shared" si="2"/>
        <v>-2.914129852976699E-2</v>
      </c>
    </row>
    <row r="14" spans="1:9" x14ac:dyDescent="0.25">
      <c r="A14" s="3" t="s">
        <v>15</v>
      </c>
      <c r="B14" s="8">
        <v>0.34639999999999999</v>
      </c>
      <c r="C14" s="8">
        <v>28.168220000000002</v>
      </c>
      <c r="D14" s="9">
        <f t="shared" si="0"/>
        <v>80.317032332563514</v>
      </c>
      <c r="E14" s="8">
        <v>0</v>
      </c>
      <c r="F14" s="9" t="str">
        <f t="shared" si="1"/>
        <v/>
      </c>
      <c r="G14" s="8">
        <v>0.34639999999999999</v>
      </c>
      <c r="H14" s="8">
        <v>28.168220000000002</v>
      </c>
      <c r="I14" s="9">
        <f t="shared" si="2"/>
        <v>80.317032332563514</v>
      </c>
    </row>
    <row r="15" spans="1:9" x14ac:dyDescent="0.25">
      <c r="A15" s="3" t="s">
        <v>16</v>
      </c>
      <c r="B15" s="8">
        <v>7654.7698499999997</v>
      </c>
      <c r="C15" s="8">
        <v>8940.4192399999993</v>
      </c>
      <c r="D15" s="9">
        <f t="shared" si="0"/>
        <v>0.16795402281101879</v>
      </c>
      <c r="E15" s="8">
        <v>6653.9078200000004</v>
      </c>
      <c r="F15" s="9">
        <f t="shared" si="1"/>
        <v>0.34363436973492645</v>
      </c>
      <c r="G15" s="8">
        <v>15899.281559999999</v>
      </c>
      <c r="H15" s="8">
        <v>15594.32706</v>
      </c>
      <c r="I15" s="9">
        <f t="shared" si="2"/>
        <v>-1.9180394966223813E-2</v>
      </c>
    </row>
    <row r="16" spans="1:9" x14ac:dyDescent="0.25">
      <c r="A16" s="3" t="s">
        <v>17</v>
      </c>
      <c r="B16" s="8">
        <v>0</v>
      </c>
      <c r="C16" s="8">
        <v>0</v>
      </c>
      <c r="D16" s="9" t="str">
        <f t="shared" si="0"/>
        <v/>
      </c>
      <c r="E16" s="8">
        <v>0</v>
      </c>
      <c r="F16" s="9" t="str">
        <f t="shared" si="1"/>
        <v/>
      </c>
      <c r="G16" s="8">
        <v>0</v>
      </c>
      <c r="H16" s="8">
        <v>0</v>
      </c>
      <c r="I16" s="9" t="str">
        <f t="shared" si="2"/>
        <v/>
      </c>
    </row>
    <row r="17" spans="1:9" x14ac:dyDescent="0.25">
      <c r="A17" s="3" t="s">
        <v>18</v>
      </c>
      <c r="B17" s="8">
        <v>155.50148999999999</v>
      </c>
      <c r="C17" s="8">
        <v>1557.06396</v>
      </c>
      <c r="D17" s="9">
        <f t="shared" si="0"/>
        <v>9.0131771084637204</v>
      </c>
      <c r="E17" s="8">
        <v>113.11862000000001</v>
      </c>
      <c r="F17" s="9">
        <f t="shared" si="1"/>
        <v>12.764877612545131</v>
      </c>
      <c r="G17" s="8">
        <v>347.16063000000003</v>
      </c>
      <c r="H17" s="8">
        <v>1670.1825799999999</v>
      </c>
      <c r="I17" s="9">
        <f t="shared" si="2"/>
        <v>3.8109792288370938</v>
      </c>
    </row>
    <row r="18" spans="1:9" x14ac:dyDescent="0.25">
      <c r="A18" s="3" t="s">
        <v>19</v>
      </c>
      <c r="B18" s="8">
        <v>21651.082640000001</v>
      </c>
      <c r="C18" s="8">
        <v>10606.986860000001</v>
      </c>
      <c r="D18" s="9">
        <f t="shared" si="0"/>
        <v>-0.51009438944158036</v>
      </c>
      <c r="E18" s="8">
        <v>12259.074570000001</v>
      </c>
      <c r="F18" s="9">
        <f t="shared" si="1"/>
        <v>-0.13476447186665574</v>
      </c>
      <c r="G18" s="8">
        <v>39389.30171</v>
      </c>
      <c r="H18" s="8">
        <v>22866.061430000002</v>
      </c>
      <c r="I18" s="9">
        <f t="shared" si="2"/>
        <v>-0.41948548368922067</v>
      </c>
    </row>
    <row r="19" spans="1:9" x14ac:dyDescent="0.25">
      <c r="A19" s="3" t="s">
        <v>20</v>
      </c>
      <c r="B19" s="8">
        <v>68455.522249999995</v>
      </c>
      <c r="C19" s="8">
        <v>65516.893219999998</v>
      </c>
      <c r="D19" s="9">
        <f t="shared" si="0"/>
        <v>-4.29275671766568E-2</v>
      </c>
      <c r="E19" s="8">
        <v>54401.964760000003</v>
      </c>
      <c r="F19" s="9">
        <f t="shared" si="1"/>
        <v>0.20431115877955275</v>
      </c>
      <c r="G19" s="8">
        <v>121605.89814999999</v>
      </c>
      <c r="H19" s="8">
        <v>119918.85798</v>
      </c>
      <c r="I19" s="9">
        <f t="shared" si="2"/>
        <v>-1.3873012704688437E-2</v>
      </c>
    </row>
    <row r="20" spans="1:9" x14ac:dyDescent="0.25">
      <c r="A20" s="3" t="s">
        <v>21</v>
      </c>
      <c r="B20" s="8">
        <v>1267.2192600000001</v>
      </c>
      <c r="C20" s="8">
        <v>3939.3849500000001</v>
      </c>
      <c r="D20" s="9">
        <f t="shared" si="0"/>
        <v>2.1086845618176606</v>
      </c>
      <c r="E20" s="8">
        <v>268.10847999999999</v>
      </c>
      <c r="F20" s="9">
        <f t="shared" si="1"/>
        <v>13.693250097870834</v>
      </c>
      <c r="G20" s="8">
        <v>3527.30764</v>
      </c>
      <c r="H20" s="8">
        <v>4207.4934300000004</v>
      </c>
      <c r="I20" s="9">
        <f t="shared" si="2"/>
        <v>0.19283426891565392</v>
      </c>
    </row>
    <row r="21" spans="1:9" x14ac:dyDescent="0.25">
      <c r="A21" s="3" t="s">
        <v>22</v>
      </c>
      <c r="B21" s="8">
        <v>73763.393519999998</v>
      </c>
      <c r="C21" s="8">
        <v>62108.315199999997</v>
      </c>
      <c r="D21" s="9">
        <f t="shared" si="0"/>
        <v>-0.15800626521934458</v>
      </c>
      <c r="E21" s="8">
        <v>75149.297560000006</v>
      </c>
      <c r="F21" s="9">
        <f t="shared" si="1"/>
        <v>-0.17353432145640413</v>
      </c>
      <c r="G21" s="8">
        <v>139848.39976</v>
      </c>
      <c r="H21" s="8">
        <v>137257.61275999999</v>
      </c>
      <c r="I21" s="9">
        <f t="shared" si="2"/>
        <v>-1.8525682127547904E-2</v>
      </c>
    </row>
    <row r="22" spans="1:9" x14ac:dyDescent="0.25">
      <c r="A22" s="3" t="s">
        <v>23</v>
      </c>
      <c r="B22" s="8">
        <v>122430.72407</v>
      </c>
      <c r="C22" s="8">
        <v>172820.39108</v>
      </c>
      <c r="D22" s="9">
        <f t="shared" si="0"/>
        <v>0.41157697459331866</v>
      </c>
      <c r="E22" s="8">
        <v>165086.68742</v>
      </c>
      <c r="F22" s="9">
        <f t="shared" si="1"/>
        <v>4.6846319233025513E-2</v>
      </c>
      <c r="G22" s="8">
        <v>251807.19764999999</v>
      </c>
      <c r="H22" s="8">
        <v>337907.0785</v>
      </c>
      <c r="I22" s="9">
        <f t="shared" si="2"/>
        <v>0.34192779894113579</v>
      </c>
    </row>
    <row r="23" spans="1:9" x14ac:dyDescent="0.25">
      <c r="A23" s="3" t="s">
        <v>24</v>
      </c>
      <c r="B23" s="8">
        <v>151561.35574999999</v>
      </c>
      <c r="C23" s="8">
        <v>174958.39767999999</v>
      </c>
      <c r="D23" s="9">
        <f t="shared" si="0"/>
        <v>0.15437340088586549</v>
      </c>
      <c r="E23" s="8">
        <v>141614.45629</v>
      </c>
      <c r="F23" s="9">
        <f t="shared" si="1"/>
        <v>0.23545577382098482</v>
      </c>
      <c r="G23" s="8">
        <v>310517.63942999998</v>
      </c>
      <c r="H23" s="8">
        <v>316572.85397</v>
      </c>
      <c r="I23" s="9">
        <f t="shared" si="2"/>
        <v>1.950038829071099E-2</v>
      </c>
    </row>
    <row r="24" spans="1:9" x14ac:dyDescent="0.25">
      <c r="A24" s="3" t="s">
        <v>25</v>
      </c>
      <c r="B24" s="8">
        <v>597427.14659000002</v>
      </c>
      <c r="C24" s="8">
        <v>478887.50750000001</v>
      </c>
      <c r="D24" s="9">
        <f t="shared" si="0"/>
        <v>-0.19841689445583721</v>
      </c>
      <c r="E24" s="8">
        <v>305915.68602999998</v>
      </c>
      <c r="F24" s="9">
        <f t="shared" si="1"/>
        <v>0.56542318478248066</v>
      </c>
      <c r="G24" s="8">
        <v>1462242.4019599999</v>
      </c>
      <c r="H24" s="8">
        <v>784803.19353000005</v>
      </c>
      <c r="I24" s="9">
        <f t="shared" si="2"/>
        <v>-0.46328789776712509</v>
      </c>
    </row>
    <row r="25" spans="1:9" x14ac:dyDescent="0.25">
      <c r="A25" s="3" t="s">
        <v>26</v>
      </c>
      <c r="B25" s="8">
        <v>606.68493999999998</v>
      </c>
      <c r="C25" s="8">
        <v>2410.9507100000001</v>
      </c>
      <c r="D25" s="9">
        <f t="shared" si="0"/>
        <v>2.9739748773061683</v>
      </c>
      <c r="E25" s="8">
        <v>756.86554000000001</v>
      </c>
      <c r="F25" s="9">
        <f t="shared" si="1"/>
        <v>2.1854412475959735</v>
      </c>
      <c r="G25" s="8">
        <v>1470.23777</v>
      </c>
      <c r="H25" s="8">
        <v>3167.8162499999999</v>
      </c>
      <c r="I25" s="9">
        <f t="shared" si="2"/>
        <v>1.1546285333153969</v>
      </c>
    </row>
    <row r="26" spans="1:9" x14ac:dyDescent="0.25">
      <c r="A26" s="3" t="s">
        <v>27</v>
      </c>
      <c r="B26" s="8">
        <v>8988.6690699999999</v>
      </c>
      <c r="C26" s="8">
        <v>10289.3999</v>
      </c>
      <c r="D26" s="9">
        <f t="shared" si="0"/>
        <v>0.14470783381504559</v>
      </c>
      <c r="E26" s="8">
        <v>10097.935020000001</v>
      </c>
      <c r="F26" s="9">
        <f t="shared" si="1"/>
        <v>1.8960795412208853E-2</v>
      </c>
      <c r="G26" s="8">
        <v>16625.121899999998</v>
      </c>
      <c r="H26" s="8">
        <v>20387.334920000001</v>
      </c>
      <c r="I26" s="9">
        <f t="shared" si="2"/>
        <v>0.22629686823529416</v>
      </c>
    </row>
    <row r="27" spans="1:9" x14ac:dyDescent="0.25">
      <c r="A27" s="3" t="s">
        <v>28</v>
      </c>
      <c r="B27" s="8">
        <v>35878.120600000002</v>
      </c>
      <c r="C27" s="8">
        <v>28957.44024</v>
      </c>
      <c r="D27" s="9">
        <f t="shared" si="0"/>
        <v>-0.19289417183128599</v>
      </c>
      <c r="E27" s="8">
        <v>20555.397110000002</v>
      </c>
      <c r="F27" s="9">
        <f t="shared" si="1"/>
        <v>0.4087511948826561</v>
      </c>
      <c r="G27" s="8">
        <v>72512.805269999997</v>
      </c>
      <c r="H27" s="8">
        <v>49512.837350000002</v>
      </c>
      <c r="I27" s="9">
        <f t="shared" si="2"/>
        <v>-0.31718491422804662</v>
      </c>
    </row>
    <row r="28" spans="1:9" x14ac:dyDescent="0.25">
      <c r="A28" s="3" t="s">
        <v>29</v>
      </c>
      <c r="B28" s="8">
        <v>1056.80495</v>
      </c>
      <c r="C28" s="8">
        <v>735.50737000000004</v>
      </c>
      <c r="D28" s="9">
        <f t="shared" si="0"/>
        <v>-0.30402732311198954</v>
      </c>
      <c r="E28" s="8">
        <v>705.78981999999996</v>
      </c>
      <c r="F28" s="9">
        <f t="shared" si="1"/>
        <v>4.2105382024353988E-2</v>
      </c>
      <c r="G28" s="8">
        <v>2507.08959</v>
      </c>
      <c r="H28" s="8">
        <v>1441.29719</v>
      </c>
      <c r="I28" s="9">
        <f t="shared" si="2"/>
        <v>-0.42511141374888006</v>
      </c>
    </row>
    <row r="29" spans="1:9" x14ac:dyDescent="0.25">
      <c r="A29" s="3" t="s">
        <v>30</v>
      </c>
      <c r="B29" s="8">
        <v>464.41016999999999</v>
      </c>
      <c r="C29" s="8">
        <v>964.87789999999995</v>
      </c>
      <c r="D29" s="9">
        <f t="shared" si="0"/>
        <v>1.0776416244286811</v>
      </c>
      <c r="E29" s="8">
        <v>838.59852000000001</v>
      </c>
      <c r="F29" s="9">
        <f t="shared" si="1"/>
        <v>0.15058383360848282</v>
      </c>
      <c r="G29" s="8">
        <v>720.29831000000001</v>
      </c>
      <c r="H29" s="8">
        <v>1803.47642</v>
      </c>
      <c r="I29" s="9">
        <f t="shared" si="2"/>
        <v>1.5037909918183758</v>
      </c>
    </row>
    <row r="30" spans="1:9" x14ac:dyDescent="0.25">
      <c r="A30" s="3" t="s">
        <v>31</v>
      </c>
      <c r="B30" s="8">
        <v>90275.383040000001</v>
      </c>
      <c r="C30" s="8">
        <v>114978.08579</v>
      </c>
      <c r="D30" s="9">
        <f t="shared" si="0"/>
        <v>0.27363719674337483</v>
      </c>
      <c r="E30" s="8">
        <v>91331.748720000003</v>
      </c>
      <c r="F30" s="9">
        <f t="shared" si="1"/>
        <v>0.25890599272870229</v>
      </c>
      <c r="G30" s="8">
        <v>166062.42525</v>
      </c>
      <c r="H30" s="8">
        <v>206309.83450999999</v>
      </c>
      <c r="I30" s="9">
        <f t="shared" si="2"/>
        <v>0.24236313060831916</v>
      </c>
    </row>
    <row r="31" spans="1:9" x14ac:dyDescent="0.25">
      <c r="A31" s="3" t="s">
        <v>32</v>
      </c>
      <c r="B31" s="8">
        <v>384855.36901999998</v>
      </c>
      <c r="C31" s="8">
        <v>362926.93015999999</v>
      </c>
      <c r="D31" s="9">
        <f t="shared" si="0"/>
        <v>-5.6978388831728677E-2</v>
      </c>
      <c r="E31" s="8">
        <v>337938.17986999999</v>
      </c>
      <c r="F31" s="9">
        <f t="shared" si="1"/>
        <v>7.3944738353070472E-2</v>
      </c>
      <c r="G31" s="8">
        <v>744513.38370000001</v>
      </c>
      <c r="H31" s="8">
        <v>700865.11002999998</v>
      </c>
      <c r="I31" s="9">
        <f t="shared" si="2"/>
        <v>-5.8626580294744546E-2</v>
      </c>
    </row>
    <row r="32" spans="1:9" x14ac:dyDescent="0.25">
      <c r="A32" s="3" t="s">
        <v>33</v>
      </c>
      <c r="B32" s="8">
        <v>390.19882999999999</v>
      </c>
      <c r="C32" s="8">
        <v>272.97044</v>
      </c>
      <c r="D32" s="9">
        <f t="shared" si="0"/>
        <v>-0.30043244875952091</v>
      </c>
      <c r="E32" s="8">
        <v>75.129530000000003</v>
      </c>
      <c r="F32" s="9">
        <f t="shared" si="1"/>
        <v>2.633330862045856</v>
      </c>
      <c r="G32" s="8">
        <v>1956.4188099999999</v>
      </c>
      <c r="H32" s="8">
        <v>348.09996999999998</v>
      </c>
      <c r="I32" s="9">
        <f t="shared" si="2"/>
        <v>-0.82207287712593602</v>
      </c>
    </row>
    <row r="33" spans="1:9" x14ac:dyDescent="0.25">
      <c r="A33" s="3" t="s">
        <v>34</v>
      </c>
      <c r="B33" s="8">
        <v>4093.3135400000001</v>
      </c>
      <c r="C33" s="8">
        <v>28.150269999999999</v>
      </c>
      <c r="D33" s="9">
        <f t="shared" si="0"/>
        <v>-0.99312286495404889</v>
      </c>
      <c r="E33" s="8">
        <v>142.84699000000001</v>
      </c>
      <c r="F33" s="9">
        <f t="shared" si="1"/>
        <v>-0.8029341045268088</v>
      </c>
      <c r="G33" s="8">
        <v>4996.1399199999996</v>
      </c>
      <c r="H33" s="8">
        <v>170.99726000000001</v>
      </c>
      <c r="I33" s="9">
        <f t="shared" si="2"/>
        <v>-0.96577412507694538</v>
      </c>
    </row>
    <row r="34" spans="1:9" x14ac:dyDescent="0.25">
      <c r="A34" s="3" t="s">
        <v>35</v>
      </c>
      <c r="B34" s="8">
        <v>7841.5021699999998</v>
      </c>
      <c r="C34" s="8">
        <v>5066.9727999999996</v>
      </c>
      <c r="D34" s="9">
        <f t="shared" si="0"/>
        <v>-0.35382625801148004</v>
      </c>
      <c r="E34" s="8">
        <v>26107.171780000001</v>
      </c>
      <c r="F34" s="9">
        <f t="shared" si="1"/>
        <v>-0.80591644155489606</v>
      </c>
      <c r="G34" s="8">
        <v>14790.962159999999</v>
      </c>
      <c r="H34" s="8">
        <v>31174.14458</v>
      </c>
      <c r="I34" s="9">
        <f t="shared" si="2"/>
        <v>1.1076481869655463</v>
      </c>
    </row>
    <row r="35" spans="1:9" x14ac:dyDescent="0.25">
      <c r="A35" s="3" t="s">
        <v>36</v>
      </c>
      <c r="B35" s="8">
        <v>57.494450000000001</v>
      </c>
      <c r="C35" s="8">
        <v>27.92051</v>
      </c>
      <c r="D35" s="9">
        <f t="shared" si="0"/>
        <v>-0.51437904006386703</v>
      </c>
      <c r="E35" s="8">
        <v>122.80615</v>
      </c>
      <c r="F35" s="9">
        <f t="shared" si="1"/>
        <v>-0.77264566961833747</v>
      </c>
      <c r="G35" s="8">
        <v>138.31010000000001</v>
      </c>
      <c r="H35" s="8">
        <v>150.72666000000001</v>
      </c>
      <c r="I35" s="9">
        <f t="shared" si="2"/>
        <v>8.9773342655380839E-2</v>
      </c>
    </row>
    <row r="36" spans="1:9" x14ac:dyDescent="0.25">
      <c r="A36" s="3" t="s">
        <v>37</v>
      </c>
      <c r="B36" s="8">
        <v>986255.51711000002</v>
      </c>
      <c r="C36" s="8">
        <v>1115418.5609800001</v>
      </c>
      <c r="D36" s="9">
        <f t="shared" si="0"/>
        <v>0.13096306345487752</v>
      </c>
      <c r="E36" s="8">
        <v>1128731.6985299999</v>
      </c>
      <c r="F36" s="9">
        <f t="shared" si="1"/>
        <v>-1.1794776001540663E-2</v>
      </c>
      <c r="G36" s="8">
        <v>2071772.8960500001</v>
      </c>
      <c r="H36" s="8">
        <v>2244150.2595099998</v>
      </c>
      <c r="I36" s="9">
        <f t="shared" si="2"/>
        <v>8.3202827775501254E-2</v>
      </c>
    </row>
    <row r="37" spans="1:9" x14ac:dyDescent="0.25">
      <c r="A37" s="3" t="s">
        <v>38</v>
      </c>
      <c r="B37" s="8">
        <v>2283.3138800000002</v>
      </c>
      <c r="C37" s="8">
        <v>2132.9365899999998</v>
      </c>
      <c r="D37" s="9">
        <f t="shared" si="0"/>
        <v>-6.5859228254680602E-2</v>
      </c>
      <c r="E37" s="8">
        <v>2500.2121200000001</v>
      </c>
      <c r="F37" s="9">
        <f t="shared" si="1"/>
        <v>-0.1468977480198761</v>
      </c>
      <c r="G37" s="8">
        <v>3963.9677700000002</v>
      </c>
      <c r="H37" s="8">
        <v>4633.1487100000004</v>
      </c>
      <c r="I37" s="9">
        <f t="shared" si="2"/>
        <v>0.16881593868256917</v>
      </c>
    </row>
    <row r="38" spans="1:9" x14ac:dyDescent="0.25">
      <c r="A38" s="3" t="s">
        <v>39</v>
      </c>
      <c r="B38" s="8">
        <v>53073.443399999996</v>
      </c>
      <c r="C38" s="8">
        <v>64941.197540000001</v>
      </c>
      <c r="D38" s="9">
        <f t="shared" si="0"/>
        <v>0.22361002753403425</v>
      </c>
      <c r="E38" s="8">
        <v>48945.897219999999</v>
      </c>
      <c r="F38" s="9">
        <f t="shared" si="1"/>
        <v>0.32679552788878263</v>
      </c>
      <c r="G38" s="8">
        <v>101873.09487</v>
      </c>
      <c r="H38" s="8">
        <v>113887.09476000001</v>
      </c>
      <c r="I38" s="9">
        <f t="shared" si="2"/>
        <v>0.11793103866463506</v>
      </c>
    </row>
    <row r="39" spans="1:9" x14ac:dyDescent="0.25">
      <c r="A39" s="3" t="s">
        <v>40</v>
      </c>
      <c r="B39" s="8">
        <v>1001.0054</v>
      </c>
      <c r="C39" s="8">
        <v>229.2903</v>
      </c>
      <c r="D39" s="9">
        <f t="shared" si="0"/>
        <v>-0.77093999692708948</v>
      </c>
      <c r="E39" s="8">
        <v>150</v>
      </c>
      <c r="F39" s="9">
        <f t="shared" si="1"/>
        <v>0.52860200000000002</v>
      </c>
      <c r="G39" s="8">
        <v>1505.6879200000001</v>
      </c>
      <c r="H39" s="8">
        <v>379.2903</v>
      </c>
      <c r="I39" s="9">
        <f t="shared" si="2"/>
        <v>-0.7480950102860624</v>
      </c>
    </row>
    <row r="40" spans="1:9" x14ac:dyDescent="0.25">
      <c r="A40" s="3" t="s">
        <v>41</v>
      </c>
      <c r="B40" s="8">
        <v>60645.385900000001</v>
      </c>
      <c r="C40" s="8">
        <v>58810.328930000003</v>
      </c>
      <c r="D40" s="9">
        <f t="shared" si="0"/>
        <v>-3.0258806053701681E-2</v>
      </c>
      <c r="E40" s="8">
        <v>55274.115989999998</v>
      </c>
      <c r="F40" s="9">
        <f t="shared" si="1"/>
        <v>6.3975929359770589E-2</v>
      </c>
      <c r="G40" s="8">
        <v>134289.05853000001</v>
      </c>
      <c r="H40" s="8">
        <v>114084.44491999999</v>
      </c>
      <c r="I40" s="9">
        <f t="shared" si="2"/>
        <v>-0.15045614163335819</v>
      </c>
    </row>
    <row r="41" spans="1:9" x14ac:dyDescent="0.25">
      <c r="A41" s="3" t="s">
        <v>42</v>
      </c>
      <c r="B41" s="8">
        <v>0</v>
      </c>
      <c r="C41" s="8">
        <v>0</v>
      </c>
      <c r="D41" s="9" t="str">
        <f t="shared" si="0"/>
        <v/>
      </c>
      <c r="E41" s="8">
        <v>0</v>
      </c>
      <c r="F41" s="9" t="str">
        <f t="shared" si="1"/>
        <v/>
      </c>
      <c r="G41" s="8">
        <v>0</v>
      </c>
      <c r="H41" s="8">
        <v>0</v>
      </c>
      <c r="I41" s="9" t="str">
        <f t="shared" si="2"/>
        <v/>
      </c>
    </row>
    <row r="42" spans="1:9" x14ac:dyDescent="0.25">
      <c r="A42" s="3" t="s">
        <v>43</v>
      </c>
      <c r="B42" s="8">
        <v>8508.2573400000001</v>
      </c>
      <c r="C42" s="8">
        <v>93.896280000000004</v>
      </c>
      <c r="D42" s="9">
        <f t="shared" si="0"/>
        <v>-0.98896409966838172</v>
      </c>
      <c r="E42" s="8">
        <v>42.64967</v>
      </c>
      <c r="F42" s="9">
        <f t="shared" si="1"/>
        <v>1.2015710789790401</v>
      </c>
      <c r="G42" s="8">
        <v>8540.3827899999997</v>
      </c>
      <c r="H42" s="8">
        <v>136.54595</v>
      </c>
      <c r="I42" s="9">
        <f t="shared" si="2"/>
        <v>-0.98401172952576754</v>
      </c>
    </row>
    <row r="43" spans="1:9" x14ac:dyDescent="0.25">
      <c r="A43" s="3" t="s">
        <v>44</v>
      </c>
      <c r="B43" s="8">
        <v>197.51569000000001</v>
      </c>
      <c r="C43" s="8">
        <v>156.37772000000001</v>
      </c>
      <c r="D43" s="9">
        <f t="shared" si="0"/>
        <v>-0.20827697283187985</v>
      </c>
      <c r="E43" s="8">
        <v>909.88846000000001</v>
      </c>
      <c r="F43" s="9">
        <f t="shared" si="1"/>
        <v>-0.82813528594482888</v>
      </c>
      <c r="G43" s="8">
        <v>286.17356000000001</v>
      </c>
      <c r="H43" s="8">
        <v>1066.2661800000001</v>
      </c>
      <c r="I43" s="9">
        <f t="shared" si="2"/>
        <v>2.7259423267474467</v>
      </c>
    </row>
    <row r="44" spans="1:9" x14ac:dyDescent="0.25">
      <c r="A44" s="3" t="s">
        <v>45</v>
      </c>
      <c r="B44" s="8">
        <v>348512.46567000001</v>
      </c>
      <c r="C44" s="8">
        <v>361352.04470999999</v>
      </c>
      <c r="D44" s="9">
        <f t="shared" si="0"/>
        <v>3.6841089788040904E-2</v>
      </c>
      <c r="E44" s="8">
        <v>383090.44725999999</v>
      </c>
      <c r="F44" s="9">
        <f t="shared" si="1"/>
        <v>-5.6744830641121013E-2</v>
      </c>
      <c r="G44" s="8">
        <v>714055.20209000004</v>
      </c>
      <c r="H44" s="8">
        <v>744442.49196999997</v>
      </c>
      <c r="I44" s="9">
        <f t="shared" si="2"/>
        <v>4.2555939360231498E-2</v>
      </c>
    </row>
    <row r="45" spans="1:9" x14ac:dyDescent="0.25">
      <c r="A45" s="3" t="s">
        <v>46</v>
      </c>
      <c r="B45" s="8">
        <v>23907.285390000001</v>
      </c>
      <c r="C45" s="8">
        <v>21744.094260000002</v>
      </c>
      <c r="D45" s="9">
        <f t="shared" si="0"/>
        <v>-9.0482507516508881E-2</v>
      </c>
      <c r="E45" s="8">
        <v>23733.30978</v>
      </c>
      <c r="F45" s="9">
        <f t="shared" si="1"/>
        <v>-8.3815343853822943E-2</v>
      </c>
      <c r="G45" s="8">
        <v>33658.952920000003</v>
      </c>
      <c r="H45" s="8">
        <v>45477.404040000001</v>
      </c>
      <c r="I45" s="9">
        <f t="shared" si="2"/>
        <v>0.35112355241976423</v>
      </c>
    </row>
    <row r="46" spans="1:9" x14ac:dyDescent="0.25">
      <c r="A46" s="3" t="s">
        <v>47</v>
      </c>
      <c r="B46" s="8">
        <v>26568.495559999999</v>
      </c>
      <c r="C46" s="8">
        <v>37450.806210000002</v>
      </c>
      <c r="D46" s="9">
        <f t="shared" si="0"/>
        <v>0.40959453746352814</v>
      </c>
      <c r="E46" s="8">
        <v>30396.157869999999</v>
      </c>
      <c r="F46" s="9">
        <f t="shared" si="1"/>
        <v>0.23209013356792396</v>
      </c>
      <c r="G46" s="8">
        <v>58790.947240000001</v>
      </c>
      <c r="H46" s="8">
        <v>67846.964080000005</v>
      </c>
      <c r="I46" s="9">
        <f t="shared" si="2"/>
        <v>0.1540376072362124</v>
      </c>
    </row>
    <row r="47" spans="1:9" x14ac:dyDescent="0.25">
      <c r="A47" s="3" t="s">
        <v>48</v>
      </c>
      <c r="B47" s="8">
        <v>246.85480000000001</v>
      </c>
      <c r="C47" s="8">
        <v>275.15426000000002</v>
      </c>
      <c r="D47" s="9">
        <f t="shared" si="0"/>
        <v>0.11464010422321147</v>
      </c>
      <c r="E47" s="8">
        <v>26.211500000000001</v>
      </c>
      <c r="F47" s="9">
        <f t="shared" si="1"/>
        <v>9.4974633271655584</v>
      </c>
      <c r="G47" s="8">
        <v>861.86946</v>
      </c>
      <c r="H47" s="8">
        <v>301.36576000000002</v>
      </c>
      <c r="I47" s="9">
        <f t="shared" si="2"/>
        <v>-0.65033479664078131</v>
      </c>
    </row>
    <row r="48" spans="1:9" x14ac:dyDescent="0.25">
      <c r="A48" s="3" t="s">
        <v>49</v>
      </c>
      <c r="B48" s="8">
        <v>0</v>
      </c>
      <c r="C48" s="8">
        <v>837.38499999999999</v>
      </c>
      <c r="D48" s="9" t="str">
        <f t="shared" si="0"/>
        <v/>
      </c>
      <c r="E48" s="8">
        <v>0</v>
      </c>
      <c r="F48" s="9" t="str">
        <f t="shared" si="1"/>
        <v/>
      </c>
      <c r="G48" s="8">
        <v>0</v>
      </c>
      <c r="H48" s="8">
        <v>837.38499999999999</v>
      </c>
      <c r="I48" s="9" t="str">
        <f t="shared" si="2"/>
        <v/>
      </c>
    </row>
    <row r="49" spans="1:9" x14ac:dyDescent="0.25">
      <c r="A49" s="3" t="s">
        <v>50</v>
      </c>
      <c r="B49" s="8">
        <v>586.98724000000004</v>
      </c>
      <c r="C49" s="8">
        <v>407.20305000000002</v>
      </c>
      <c r="D49" s="9">
        <f t="shared" si="0"/>
        <v>-0.30628296110831987</v>
      </c>
      <c r="E49" s="8">
        <v>1532.6051600000001</v>
      </c>
      <c r="F49" s="9">
        <f t="shared" si="1"/>
        <v>-0.73430661684578957</v>
      </c>
      <c r="G49" s="8">
        <v>2200.8541799999998</v>
      </c>
      <c r="H49" s="8">
        <v>1939.8082099999999</v>
      </c>
      <c r="I49" s="9">
        <f t="shared" si="2"/>
        <v>-0.11861120667249292</v>
      </c>
    </row>
    <row r="50" spans="1:9" x14ac:dyDescent="0.25">
      <c r="A50" s="3" t="s">
        <v>51</v>
      </c>
      <c r="B50" s="8">
        <v>25.922329999999999</v>
      </c>
      <c r="C50" s="8">
        <v>200.12142</v>
      </c>
      <c r="D50" s="9">
        <f t="shared" si="0"/>
        <v>6.7200398266668167</v>
      </c>
      <c r="E50" s="8">
        <v>332.49525999999997</v>
      </c>
      <c r="F50" s="9">
        <f t="shared" si="1"/>
        <v>-0.39812248752057389</v>
      </c>
      <c r="G50" s="8">
        <v>98.644739999999999</v>
      </c>
      <c r="H50" s="8">
        <v>532.61667999999997</v>
      </c>
      <c r="I50" s="9">
        <f t="shared" si="2"/>
        <v>4.3993419213229208</v>
      </c>
    </row>
    <row r="51" spans="1:9" x14ac:dyDescent="0.25">
      <c r="A51" s="3" t="s">
        <v>52</v>
      </c>
      <c r="B51" s="8">
        <v>22793.25978</v>
      </c>
      <c r="C51" s="8">
        <v>45848.173880000002</v>
      </c>
      <c r="D51" s="9">
        <f t="shared" si="0"/>
        <v>1.0114794602670036</v>
      </c>
      <c r="E51" s="8">
        <v>0</v>
      </c>
      <c r="F51" s="9" t="str">
        <f t="shared" si="1"/>
        <v/>
      </c>
      <c r="G51" s="8">
        <v>22806.371299999999</v>
      </c>
      <c r="H51" s="8">
        <v>45848.173880000002</v>
      </c>
      <c r="I51" s="9">
        <f t="shared" si="2"/>
        <v>1.0103230486298362</v>
      </c>
    </row>
    <row r="52" spans="1:9" x14ac:dyDescent="0.25">
      <c r="A52" s="3" t="s">
        <v>53</v>
      </c>
      <c r="B52" s="8">
        <v>181629.64509999999</v>
      </c>
      <c r="C52" s="8">
        <v>125867.07769999999</v>
      </c>
      <c r="D52" s="9">
        <f t="shared" si="0"/>
        <v>-0.30701247788761987</v>
      </c>
      <c r="E52" s="8">
        <v>114435.19787</v>
      </c>
      <c r="F52" s="9">
        <f t="shared" si="1"/>
        <v>9.9898283419641354E-2</v>
      </c>
      <c r="G52" s="8">
        <v>367452.83880999999</v>
      </c>
      <c r="H52" s="8">
        <v>240302.27557</v>
      </c>
      <c r="I52" s="9">
        <f t="shared" si="2"/>
        <v>-0.34603233343298823</v>
      </c>
    </row>
    <row r="53" spans="1:9" x14ac:dyDescent="0.25">
      <c r="A53" s="3" t="s">
        <v>54</v>
      </c>
      <c r="B53" s="8">
        <v>28900.794959999999</v>
      </c>
      <c r="C53" s="8">
        <v>49916.42755</v>
      </c>
      <c r="D53" s="9">
        <f t="shared" si="0"/>
        <v>0.72716451637702639</v>
      </c>
      <c r="E53" s="8">
        <v>52171.140829999997</v>
      </c>
      <c r="F53" s="9">
        <f t="shared" si="1"/>
        <v>-4.3217634196403565E-2</v>
      </c>
      <c r="G53" s="8">
        <v>58521.33397</v>
      </c>
      <c r="H53" s="8">
        <v>102087.56838</v>
      </c>
      <c r="I53" s="9">
        <f t="shared" si="2"/>
        <v>0.7444504671122758</v>
      </c>
    </row>
    <row r="54" spans="1:9" x14ac:dyDescent="0.25">
      <c r="A54" s="3" t="s">
        <v>55</v>
      </c>
      <c r="B54" s="8">
        <v>0</v>
      </c>
      <c r="C54" s="8">
        <v>3.12</v>
      </c>
      <c r="D54" s="9" t="str">
        <f t="shared" si="0"/>
        <v/>
      </c>
      <c r="E54" s="8">
        <v>1.3</v>
      </c>
      <c r="F54" s="9">
        <f t="shared" si="1"/>
        <v>1.4</v>
      </c>
      <c r="G54" s="8">
        <v>1.99</v>
      </c>
      <c r="H54" s="8">
        <v>4.42</v>
      </c>
      <c r="I54" s="9">
        <f t="shared" si="2"/>
        <v>1.221105527638191</v>
      </c>
    </row>
    <row r="55" spans="1:9" x14ac:dyDescent="0.25">
      <c r="A55" s="3" t="s">
        <v>56</v>
      </c>
      <c r="B55" s="8">
        <v>10805.205400000001</v>
      </c>
      <c r="C55" s="8">
        <v>4452.7533999999996</v>
      </c>
      <c r="D55" s="9">
        <f t="shared" si="0"/>
        <v>-0.58790663988673464</v>
      </c>
      <c r="E55" s="8">
        <v>4601.6490199999998</v>
      </c>
      <c r="F55" s="9">
        <f t="shared" si="1"/>
        <v>-3.2357013616827301E-2</v>
      </c>
      <c r="G55" s="8">
        <v>17830.65468</v>
      </c>
      <c r="H55" s="8">
        <v>9054.4024200000003</v>
      </c>
      <c r="I55" s="9">
        <f t="shared" si="2"/>
        <v>-0.4922002258191901</v>
      </c>
    </row>
    <row r="56" spans="1:9" x14ac:dyDescent="0.25">
      <c r="A56" s="3" t="s">
        <v>57</v>
      </c>
      <c r="B56" s="8">
        <v>153781.97902999999</v>
      </c>
      <c r="C56" s="8">
        <v>166570.92722000001</v>
      </c>
      <c r="D56" s="9">
        <f t="shared" si="0"/>
        <v>8.31628534804143E-2</v>
      </c>
      <c r="E56" s="8">
        <v>157609.59687000001</v>
      </c>
      <c r="F56" s="9">
        <f t="shared" si="1"/>
        <v>5.6857770896981075E-2</v>
      </c>
      <c r="G56" s="8">
        <v>301892.49374000001</v>
      </c>
      <c r="H56" s="8">
        <v>324180.52409000002</v>
      </c>
      <c r="I56" s="9">
        <f t="shared" si="2"/>
        <v>7.3827706260213288E-2</v>
      </c>
    </row>
    <row r="57" spans="1:9" x14ac:dyDescent="0.25">
      <c r="A57" s="3" t="s">
        <v>58</v>
      </c>
      <c r="B57" s="8">
        <v>203715.05953999999</v>
      </c>
      <c r="C57" s="8">
        <v>246729.59093999999</v>
      </c>
      <c r="D57" s="9">
        <f t="shared" si="0"/>
        <v>0.21115047408438636</v>
      </c>
      <c r="E57" s="8">
        <v>316938.21961999999</v>
      </c>
      <c r="F57" s="9">
        <f t="shared" si="1"/>
        <v>-0.22152149641080887</v>
      </c>
      <c r="G57" s="8">
        <v>437922.14520000003</v>
      </c>
      <c r="H57" s="8">
        <v>563667.81056000001</v>
      </c>
      <c r="I57" s="9">
        <f t="shared" si="2"/>
        <v>0.28714159979868481</v>
      </c>
    </row>
    <row r="58" spans="1:9" x14ac:dyDescent="0.25">
      <c r="A58" s="3" t="s">
        <v>59</v>
      </c>
      <c r="B58" s="8">
        <v>21377.363310000001</v>
      </c>
      <c r="C58" s="8">
        <v>22546.39284</v>
      </c>
      <c r="D58" s="9">
        <f t="shared" si="0"/>
        <v>5.4685393752612388E-2</v>
      </c>
      <c r="E58" s="8">
        <v>19767.13581</v>
      </c>
      <c r="F58" s="9">
        <f t="shared" si="1"/>
        <v>0.14059988542164015</v>
      </c>
      <c r="G58" s="8">
        <v>41332.173089999997</v>
      </c>
      <c r="H58" s="8">
        <v>42313.52865</v>
      </c>
      <c r="I58" s="9">
        <f t="shared" si="2"/>
        <v>2.3743139705311833E-2</v>
      </c>
    </row>
    <row r="59" spans="1:9" x14ac:dyDescent="0.25">
      <c r="A59" s="3" t="s">
        <v>60</v>
      </c>
      <c r="B59" s="8">
        <v>79108.767309999996</v>
      </c>
      <c r="C59" s="8">
        <v>86440.136169999998</v>
      </c>
      <c r="D59" s="9">
        <f t="shared" si="0"/>
        <v>9.2674543028472334E-2</v>
      </c>
      <c r="E59" s="8">
        <v>86920.050390000004</v>
      </c>
      <c r="F59" s="9">
        <f t="shared" si="1"/>
        <v>-5.5213292887738019E-3</v>
      </c>
      <c r="G59" s="8">
        <v>162176.26626999999</v>
      </c>
      <c r="H59" s="8">
        <v>173360.18656</v>
      </c>
      <c r="I59" s="9">
        <f t="shared" si="2"/>
        <v>6.8961510504751633E-2</v>
      </c>
    </row>
    <row r="60" spans="1:9" x14ac:dyDescent="0.25">
      <c r="A60" s="3" t="s">
        <v>61</v>
      </c>
      <c r="B60" s="8">
        <v>601.46217000000001</v>
      </c>
      <c r="C60" s="8">
        <v>1169.3538799999999</v>
      </c>
      <c r="D60" s="9">
        <f t="shared" si="0"/>
        <v>0.94418525108569984</v>
      </c>
      <c r="E60" s="8">
        <v>707.71630000000005</v>
      </c>
      <c r="F60" s="9">
        <f t="shared" si="1"/>
        <v>0.65229185762713082</v>
      </c>
      <c r="G60" s="8">
        <v>1283.59247</v>
      </c>
      <c r="H60" s="8">
        <v>1877.0701799999999</v>
      </c>
      <c r="I60" s="9">
        <f t="shared" si="2"/>
        <v>0.46235680238915688</v>
      </c>
    </row>
    <row r="61" spans="1:9" x14ac:dyDescent="0.25">
      <c r="A61" s="3" t="s">
        <v>62</v>
      </c>
      <c r="B61" s="8">
        <v>0</v>
      </c>
      <c r="C61" s="8">
        <v>0</v>
      </c>
      <c r="D61" s="9" t="str">
        <f t="shared" si="0"/>
        <v/>
      </c>
      <c r="E61" s="8">
        <v>45.091079999999998</v>
      </c>
      <c r="F61" s="9">
        <f t="shared" si="1"/>
        <v>-1</v>
      </c>
      <c r="G61" s="8">
        <v>10.244</v>
      </c>
      <c r="H61" s="8">
        <v>45.091079999999998</v>
      </c>
      <c r="I61" s="9">
        <f t="shared" si="2"/>
        <v>3.4017063647012886</v>
      </c>
    </row>
    <row r="62" spans="1:9" x14ac:dyDescent="0.25">
      <c r="A62" s="3" t="s">
        <v>63</v>
      </c>
      <c r="B62" s="8">
        <v>76.424790000000002</v>
      </c>
      <c r="C62" s="8">
        <v>79.692850000000007</v>
      </c>
      <c r="D62" s="9">
        <f t="shared" si="0"/>
        <v>4.2761779260368282E-2</v>
      </c>
      <c r="E62" s="8">
        <v>134.57544999999999</v>
      </c>
      <c r="F62" s="9">
        <f t="shared" si="1"/>
        <v>-0.40782029708984802</v>
      </c>
      <c r="G62" s="8">
        <v>259.61777999999998</v>
      </c>
      <c r="H62" s="8">
        <v>214.26830000000001</v>
      </c>
      <c r="I62" s="9">
        <f t="shared" si="2"/>
        <v>-0.17467786682406716</v>
      </c>
    </row>
    <row r="63" spans="1:9" x14ac:dyDescent="0.25">
      <c r="A63" s="3" t="s">
        <v>64</v>
      </c>
      <c r="B63" s="8">
        <v>10469.917219999999</v>
      </c>
      <c r="C63" s="8">
        <v>9311.2827099999995</v>
      </c>
      <c r="D63" s="9">
        <f t="shared" si="0"/>
        <v>-0.11066319681943004</v>
      </c>
      <c r="E63" s="8">
        <v>8228.6600400000007</v>
      </c>
      <c r="F63" s="9">
        <f t="shared" si="1"/>
        <v>0.13156731044147008</v>
      </c>
      <c r="G63" s="8">
        <v>26476.871810000001</v>
      </c>
      <c r="H63" s="8">
        <v>17539.942749999998</v>
      </c>
      <c r="I63" s="9">
        <f t="shared" si="2"/>
        <v>-0.33753719563746309</v>
      </c>
    </row>
    <row r="64" spans="1:9" x14ac:dyDescent="0.25">
      <c r="A64" s="3" t="s">
        <v>65</v>
      </c>
      <c r="B64" s="8">
        <v>59737.108460000003</v>
      </c>
      <c r="C64" s="8">
        <v>59747.534070000002</v>
      </c>
      <c r="D64" s="9">
        <f t="shared" si="0"/>
        <v>1.7452485178415245E-4</v>
      </c>
      <c r="E64" s="8">
        <v>58332.69096</v>
      </c>
      <c r="F64" s="9">
        <f t="shared" si="1"/>
        <v>2.4254720410038955E-2</v>
      </c>
      <c r="G64" s="8">
        <v>124991.12136999999</v>
      </c>
      <c r="H64" s="8">
        <v>118080.22503</v>
      </c>
      <c r="I64" s="9">
        <f t="shared" si="2"/>
        <v>-5.5291097993610983E-2</v>
      </c>
    </row>
    <row r="65" spans="1:9" x14ac:dyDescent="0.25">
      <c r="A65" s="3" t="s">
        <v>66</v>
      </c>
      <c r="B65" s="8">
        <v>4319.6418299999996</v>
      </c>
      <c r="C65" s="8">
        <v>4886.8553199999997</v>
      </c>
      <c r="D65" s="9">
        <f t="shared" si="0"/>
        <v>0.13131030588246717</v>
      </c>
      <c r="E65" s="8">
        <v>5067.3067600000004</v>
      </c>
      <c r="F65" s="9">
        <f t="shared" si="1"/>
        <v>-3.5610916912399593E-2</v>
      </c>
      <c r="G65" s="8">
        <v>9212.4088699999993</v>
      </c>
      <c r="H65" s="8">
        <v>9954.1620800000001</v>
      </c>
      <c r="I65" s="9">
        <f t="shared" si="2"/>
        <v>8.0516748710047326E-2</v>
      </c>
    </row>
    <row r="66" spans="1:9" x14ac:dyDescent="0.25">
      <c r="A66" s="3" t="s">
        <v>67</v>
      </c>
      <c r="B66" s="8">
        <v>1732.6086700000001</v>
      </c>
      <c r="C66" s="8">
        <v>2928.0863300000001</v>
      </c>
      <c r="D66" s="9">
        <f t="shared" si="0"/>
        <v>0.68998711636367371</v>
      </c>
      <c r="E66" s="8">
        <v>2526.7478099999998</v>
      </c>
      <c r="F66" s="9">
        <f t="shared" si="1"/>
        <v>0.15883600191979608</v>
      </c>
      <c r="G66" s="8">
        <v>4002.8030600000002</v>
      </c>
      <c r="H66" s="8">
        <v>5454.8341399999999</v>
      </c>
      <c r="I66" s="9">
        <f t="shared" si="2"/>
        <v>0.36275356499802403</v>
      </c>
    </row>
    <row r="67" spans="1:9" x14ac:dyDescent="0.25">
      <c r="A67" s="3" t="s">
        <v>68</v>
      </c>
      <c r="B67" s="8">
        <v>871.34289999999999</v>
      </c>
      <c r="C67" s="8">
        <v>1069.31096</v>
      </c>
      <c r="D67" s="9">
        <f t="shared" si="0"/>
        <v>0.22719879854417813</v>
      </c>
      <c r="E67" s="8">
        <v>1412.76163</v>
      </c>
      <c r="F67" s="9">
        <f t="shared" si="1"/>
        <v>-0.2431058875799168</v>
      </c>
      <c r="G67" s="8">
        <v>1925.0595800000001</v>
      </c>
      <c r="H67" s="8">
        <v>2482.0725900000002</v>
      </c>
      <c r="I67" s="9">
        <f t="shared" si="2"/>
        <v>0.28934845226972139</v>
      </c>
    </row>
    <row r="68" spans="1:9" x14ac:dyDescent="0.25">
      <c r="A68" s="3" t="s">
        <v>69</v>
      </c>
      <c r="B68" s="8">
        <v>38855.358540000001</v>
      </c>
      <c r="C68" s="8">
        <v>21273.808639999999</v>
      </c>
      <c r="D68" s="9">
        <f t="shared" si="0"/>
        <v>-0.4524871358965975</v>
      </c>
      <c r="E68" s="8">
        <v>21297.331030000001</v>
      </c>
      <c r="F68" s="9">
        <f t="shared" si="1"/>
        <v>-1.1044759536708026E-3</v>
      </c>
      <c r="G68" s="8">
        <v>54692.849159999998</v>
      </c>
      <c r="H68" s="8">
        <v>42571.139669999997</v>
      </c>
      <c r="I68" s="9">
        <f t="shared" si="2"/>
        <v>-0.22163243780807274</v>
      </c>
    </row>
    <row r="69" spans="1:9" x14ac:dyDescent="0.25">
      <c r="A69" s="3" t="s">
        <v>70</v>
      </c>
      <c r="B69" s="8">
        <v>446.84550999999999</v>
      </c>
      <c r="C69" s="8">
        <v>279.41931</v>
      </c>
      <c r="D69" s="9">
        <f t="shared" ref="D69:D132" si="3">IF(B69=0,"",(C69/B69-1))</f>
        <v>-0.37468475402158563</v>
      </c>
      <c r="E69" s="8">
        <v>4794.8077000000003</v>
      </c>
      <c r="F69" s="9">
        <f t="shared" ref="F69:F132" si="4">IF(E69=0,"",(C69/E69-1))</f>
        <v>-0.94172460555613102</v>
      </c>
      <c r="G69" s="8">
        <v>5570.8441300000004</v>
      </c>
      <c r="H69" s="8">
        <v>5074.2270099999996</v>
      </c>
      <c r="I69" s="9">
        <f t="shared" ref="I69:I132" si="5">IF(G69=0,"",(H69/G69-1))</f>
        <v>-8.9145757520952329E-2</v>
      </c>
    </row>
    <row r="70" spans="1:9" x14ac:dyDescent="0.25">
      <c r="A70" s="3" t="s">
        <v>71</v>
      </c>
      <c r="B70" s="8">
        <v>12.856629999999999</v>
      </c>
      <c r="C70" s="8">
        <v>23.638919999999999</v>
      </c>
      <c r="D70" s="9">
        <f t="shared" si="3"/>
        <v>0.83865600861189904</v>
      </c>
      <c r="E70" s="8">
        <v>26.057739999999999</v>
      </c>
      <c r="F70" s="9">
        <f t="shared" si="4"/>
        <v>-9.2825394681196438E-2</v>
      </c>
      <c r="G70" s="8">
        <v>75.183109999999999</v>
      </c>
      <c r="H70" s="8">
        <v>49.696660000000001</v>
      </c>
      <c r="I70" s="9">
        <f t="shared" si="5"/>
        <v>-0.33899169640628057</v>
      </c>
    </row>
    <row r="71" spans="1:9" x14ac:dyDescent="0.25">
      <c r="A71" s="3" t="s">
        <v>72</v>
      </c>
      <c r="B71" s="8">
        <v>50565.265939999997</v>
      </c>
      <c r="C71" s="8">
        <v>16391.886849999999</v>
      </c>
      <c r="D71" s="9">
        <f t="shared" si="3"/>
        <v>-0.67582714052269854</v>
      </c>
      <c r="E71" s="8">
        <v>9687.0441100000007</v>
      </c>
      <c r="F71" s="9">
        <f t="shared" si="4"/>
        <v>0.69214537106097662</v>
      </c>
      <c r="G71" s="8">
        <v>70900.633669999996</v>
      </c>
      <c r="H71" s="8">
        <v>26078.930960000002</v>
      </c>
      <c r="I71" s="9">
        <f t="shared" si="5"/>
        <v>-0.63217633453909861</v>
      </c>
    </row>
    <row r="72" spans="1:9" x14ac:dyDescent="0.25">
      <c r="A72" s="3" t="s">
        <v>73</v>
      </c>
      <c r="B72" s="8">
        <v>8354.8398899999993</v>
      </c>
      <c r="C72" s="8">
        <v>33133.242969999999</v>
      </c>
      <c r="D72" s="9">
        <f t="shared" si="3"/>
        <v>2.9657543898187142</v>
      </c>
      <c r="E72" s="8">
        <v>6070.8897100000004</v>
      </c>
      <c r="F72" s="9">
        <f t="shared" si="4"/>
        <v>4.4577244115344001</v>
      </c>
      <c r="G72" s="8">
        <v>21860.974689999999</v>
      </c>
      <c r="H72" s="8">
        <v>39204.132680000002</v>
      </c>
      <c r="I72" s="9">
        <f t="shared" si="5"/>
        <v>0.79333873424835866</v>
      </c>
    </row>
    <row r="73" spans="1:9" x14ac:dyDescent="0.25">
      <c r="A73" s="3" t="s">
        <v>74</v>
      </c>
      <c r="B73" s="8">
        <v>0</v>
      </c>
      <c r="C73" s="8">
        <v>26.01493</v>
      </c>
      <c r="D73" s="9" t="str">
        <f t="shared" si="3"/>
        <v/>
      </c>
      <c r="E73" s="8">
        <v>9.4310899999999993</v>
      </c>
      <c r="F73" s="9">
        <f t="shared" si="4"/>
        <v>1.7584224092867315</v>
      </c>
      <c r="G73" s="8">
        <v>0</v>
      </c>
      <c r="H73" s="8">
        <v>35.446019999999997</v>
      </c>
      <c r="I73" s="9" t="str">
        <f t="shared" si="5"/>
        <v/>
      </c>
    </row>
    <row r="74" spans="1:9" x14ac:dyDescent="0.25">
      <c r="A74" s="3" t="s">
        <v>75</v>
      </c>
      <c r="B74" s="8">
        <v>241608.42652000001</v>
      </c>
      <c r="C74" s="8">
        <v>318166.36754000001</v>
      </c>
      <c r="D74" s="9">
        <f t="shared" si="3"/>
        <v>0.31686784323999007</v>
      </c>
      <c r="E74" s="8">
        <v>306829.62498000002</v>
      </c>
      <c r="F74" s="9">
        <f t="shared" si="4"/>
        <v>3.6948005137179774E-2</v>
      </c>
      <c r="G74" s="8">
        <v>498661.73213999998</v>
      </c>
      <c r="H74" s="8">
        <v>624995.99251999997</v>
      </c>
      <c r="I74" s="9">
        <f t="shared" si="5"/>
        <v>0.25334661201660347</v>
      </c>
    </row>
    <row r="75" spans="1:9" x14ac:dyDescent="0.25">
      <c r="A75" s="3" t="s">
        <v>76</v>
      </c>
      <c r="B75" s="8">
        <v>192.71720999999999</v>
      </c>
      <c r="C75" s="8">
        <v>191.56873999999999</v>
      </c>
      <c r="D75" s="9">
        <f t="shared" si="3"/>
        <v>-5.9593536041747663E-3</v>
      </c>
      <c r="E75" s="8">
        <v>108.16003000000001</v>
      </c>
      <c r="F75" s="9">
        <f t="shared" si="4"/>
        <v>0.77116019660867319</v>
      </c>
      <c r="G75" s="8">
        <v>307.31169</v>
      </c>
      <c r="H75" s="8">
        <v>299.72877</v>
      </c>
      <c r="I75" s="9">
        <f t="shared" si="5"/>
        <v>-2.4675013176361782E-2</v>
      </c>
    </row>
    <row r="76" spans="1:9" x14ac:dyDescent="0.25">
      <c r="A76" s="3" t="s">
        <v>77</v>
      </c>
      <c r="B76" s="8">
        <v>7740.5742899999996</v>
      </c>
      <c r="C76" s="8">
        <v>7170.9753700000001</v>
      </c>
      <c r="D76" s="9">
        <f t="shared" si="3"/>
        <v>-7.3586131811416267E-2</v>
      </c>
      <c r="E76" s="8">
        <v>6193.2543800000003</v>
      </c>
      <c r="F76" s="9">
        <f t="shared" si="4"/>
        <v>0.15786869552094829</v>
      </c>
      <c r="G76" s="8">
        <v>13880.567069999999</v>
      </c>
      <c r="H76" s="8">
        <v>13364.22975</v>
      </c>
      <c r="I76" s="9">
        <f t="shared" si="5"/>
        <v>-3.7198575346100715E-2</v>
      </c>
    </row>
    <row r="77" spans="1:9" x14ac:dyDescent="0.25">
      <c r="A77" s="3" t="s">
        <v>78</v>
      </c>
      <c r="B77" s="8">
        <v>53280.541319999997</v>
      </c>
      <c r="C77" s="8">
        <v>36308.61247</v>
      </c>
      <c r="D77" s="9">
        <f t="shared" si="3"/>
        <v>-0.31853897181838908</v>
      </c>
      <c r="E77" s="8">
        <v>60984.272279999997</v>
      </c>
      <c r="F77" s="9">
        <f t="shared" si="4"/>
        <v>-0.40462333791088734</v>
      </c>
      <c r="G77" s="8">
        <v>105135.18722000001</v>
      </c>
      <c r="H77" s="8">
        <v>97292.884749999997</v>
      </c>
      <c r="I77" s="9">
        <f t="shared" si="5"/>
        <v>-7.4592557233855938E-2</v>
      </c>
    </row>
    <row r="78" spans="1:9" x14ac:dyDescent="0.25">
      <c r="A78" s="3" t="s">
        <v>79</v>
      </c>
      <c r="B78" s="8">
        <v>32577.994360000001</v>
      </c>
      <c r="C78" s="8">
        <v>51297.462339999998</v>
      </c>
      <c r="D78" s="9">
        <f t="shared" si="3"/>
        <v>0.57460467864111942</v>
      </c>
      <c r="E78" s="8">
        <v>49543.533860000003</v>
      </c>
      <c r="F78" s="9">
        <f t="shared" si="4"/>
        <v>3.5401763728769131E-2</v>
      </c>
      <c r="G78" s="8">
        <v>98101.306509999995</v>
      </c>
      <c r="H78" s="8">
        <v>100840.99619999999</v>
      </c>
      <c r="I78" s="9">
        <f t="shared" si="5"/>
        <v>2.7927147837941702E-2</v>
      </c>
    </row>
    <row r="79" spans="1:9" x14ac:dyDescent="0.25">
      <c r="A79" s="3" t="s">
        <v>80</v>
      </c>
      <c r="B79" s="8">
        <v>703764.93461999996</v>
      </c>
      <c r="C79" s="8">
        <v>861607.98300999997</v>
      </c>
      <c r="D79" s="9">
        <f t="shared" si="3"/>
        <v>0.22428376383263227</v>
      </c>
      <c r="E79" s="8">
        <v>732790.79729999998</v>
      </c>
      <c r="F79" s="9">
        <f t="shared" si="4"/>
        <v>0.17578985187127438</v>
      </c>
      <c r="G79" s="8">
        <v>1501303.49899</v>
      </c>
      <c r="H79" s="8">
        <v>1594398.7803100001</v>
      </c>
      <c r="I79" s="9">
        <f t="shared" si="5"/>
        <v>6.2009634549329729E-2</v>
      </c>
    </row>
    <row r="80" spans="1:9" x14ac:dyDescent="0.25">
      <c r="A80" s="3" t="s">
        <v>81</v>
      </c>
      <c r="B80" s="8">
        <v>0</v>
      </c>
      <c r="C80" s="8">
        <v>0</v>
      </c>
      <c r="D80" s="9" t="str">
        <f t="shared" si="3"/>
        <v/>
      </c>
      <c r="E80" s="8">
        <v>0</v>
      </c>
      <c r="F80" s="9" t="str">
        <f t="shared" si="4"/>
        <v/>
      </c>
      <c r="G80" s="8">
        <v>0</v>
      </c>
      <c r="H80" s="8">
        <v>0</v>
      </c>
      <c r="I80" s="9" t="str">
        <f t="shared" si="5"/>
        <v/>
      </c>
    </row>
    <row r="81" spans="1:9" x14ac:dyDescent="0.25">
      <c r="A81" s="3" t="s">
        <v>82</v>
      </c>
      <c r="B81" s="8">
        <v>398.46402999999998</v>
      </c>
      <c r="C81" s="8">
        <v>351.08258000000001</v>
      </c>
      <c r="D81" s="9">
        <f t="shared" si="3"/>
        <v>-0.11891023137019407</v>
      </c>
      <c r="E81" s="8">
        <v>66.962360000000004</v>
      </c>
      <c r="F81" s="9">
        <f t="shared" si="4"/>
        <v>4.2429839689043218</v>
      </c>
      <c r="G81" s="8">
        <v>809.16767000000004</v>
      </c>
      <c r="H81" s="8">
        <v>418.04494</v>
      </c>
      <c r="I81" s="9">
        <f t="shared" si="5"/>
        <v>-0.48336425749684242</v>
      </c>
    </row>
    <row r="82" spans="1:9" x14ac:dyDescent="0.25">
      <c r="A82" s="3" t="s">
        <v>83</v>
      </c>
      <c r="B82" s="8">
        <v>4268.0098500000004</v>
      </c>
      <c r="C82" s="8">
        <v>6890.8242499999997</v>
      </c>
      <c r="D82" s="9">
        <f t="shared" si="3"/>
        <v>0.6145286660948075</v>
      </c>
      <c r="E82" s="8">
        <v>12567.66705</v>
      </c>
      <c r="F82" s="9">
        <f t="shared" si="4"/>
        <v>-0.45170219559564162</v>
      </c>
      <c r="G82" s="8">
        <v>11240.391170000001</v>
      </c>
      <c r="H82" s="8">
        <v>19458.491300000002</v>
      </c>
      <c r="I82" s="9">
        <f t="shared" si="5"/>
        <v>0.73112225417329491</v>
      </c>
    </row>
    <row r="83" spans="1:9" x14ac:dyDescent="0.25">
      <c r="A83" s="3" t="s">
        <v>84</v>
      </c>
      <c r="B83" s="8">
        <v>3947.9303100000002</v>
      </c>
      <c r="C83" s="8">
        <v>4991.9248900000002</v>
      </c>
      <c r="D83" s="9">
        <f t="shared" si="3"/>
        <v>0.26444098502843127</v>
      </c>
      <c r="E83" s="8">
        <v>4093.0590900000002</v>
      </c>
      <c r="F83" s="9">
        <f t="shared" si="4"/>
        <v>0.21960733530480248</v>
      </c>
      <c r="G83" s="8">
        <v>8559.3549299999995</v>
      </c>
      <c r="H83" s="8">
        <v>9084.9839800000009</v>
      </c>
      <c r="I83" s="9">
        <f t="shared" si="5"/>
        <v>6.14098906166054E-2</v>
      </c>
    </row>
    <row r="84" spans="1:9" x14ac:dyDescent="0.25">
      <c r="A84" s="3" t="s">
        <v>85</v>
      </c>
      <c r="B84" s="8">
        <v>28637.993450000002</v>
      </c>
      <c r="C84" s="8">
        <v>33078.350769999997</v>
      </c>
      <c r="D84" s="9">
        <f t="shared" si="3"/>
        <v>0.15505127228108906</v>
      </c>
      <c r="E84" s="8">
        <v>31248.98588</v>
      </c>
      <c r="F84" s="9">
        <f t="shared" si="4"/>
        <v>5.8541576261866179E-2</v>
      </c>
      <c r="G84" s="8">
        <v>60475.693209999998</v>
      </c>
      <c r="H84" s="8">
        <v>64327.336649999997</v>
      </c>
      <c r="I84" s="9">
        <f t="shared" si="5"/>
        <v>6.3689115999469248E-2</v>
      </c>
    </row>
    <row r="85" spans="1:9" x14ac:dyDescent="0.25">
      <c r="A85" s="3" t="s">
        <v>86</v>
      </c>
      <c r="B85" s="8">
        <v>1730.2329299999999</v>
      </c>
      <c r="C85" s="8">
        <v>1309.4000799999999</v>
      </c>
      <c r="D85" s="9">
        <f t="shared" si="3"/>
        <v>-0.24322323468898488</v>
      </c>
      <c r="E85" s="8">
        <v>1488.6186700000001</v>
      </c>
      <c r="F85" s="9">
        <f t="shared" si="4"/>
        <v>-0.12039254485502338</v>
      </c>
      <c r="G85" s="8">
        <v>4634.5045600000003</v>
      </c>
      <c r="H85" s="8">
        <v>2798.0187500000002</v>
      </c>
      <c r="I85" s="9">
        <f t="shared" si="5"/>
        <v>-0.3962636752697466</v>
      </c>
    </row>
    <row r="86" spans="1:9" x14ac:dyDescent="0.25">
      <c r="A86" s="3" t="s">
        <v>87</v>
      </c>
      <c r="B86" s="8">
        <v>14194.09007</v>
      </c>
      <c r="C86" s="8">
        <v>20427.153010000002</v>
      </c>
      <c r="D86" s="9">
        <f t="shared" si="3"/>
        <v>0.43913085722725742</v>
      </c>
      <c r="E86" s="8">
        <v>16166.856030000001</v>
      </c>
      <c r="F86" s="9">
        <f t="shared" si="4"/>
        <v>0.26352043786957635</v>
      </c>
      <c r="G86" s="8">
        <v>30369.491959999999</v>
      </c>
      <c r="H86" s="8">
        <v>36594.009039999997</v>
      </c>
      <c r="I86" s="9">
        <f t="shared" si="5"/>
        <v>0.20495953927047506</v>
      </c>
    </row>
    <row r="87" spans="1:9" x14ac:dyDescent="0.25">
      <c r="A87" s="3" t="s">
        <v>88</v>
      </c>
      <c r="B87" s="8">
        <v>589.55133000000001</v>
      </c>
      <c r="C87" s="8">
        <v>1987.1301100000001</v>
      </c>
      <c r="D87" s="9">
        <f t="shared" si="3"/>
        <v>2.3705803191046995</v>
      </c>
      <c r="E87" s="8">
        <v>771.72567000000004</v>
      </c>
      <c r="F87" s="9">
        <f t="shared" si="4"/>
        <v>1.5749177295087256</v>
      </c>
      <c r="G87" s="8">
        <v>1546.0479</v>
      </c>
      <c r="H87" s="8">
        <v>2758.8557799999999</v>
      </c>
      <c r="I87" s="9">
        <f t="shared" si="5"/>
        <v>0.78445685932499232</v>
      </c>
    </row>
    <row r="88" spans="1:9" x14ac:dyDescent="0.25">
      <c r="A88" s="3" t="s">
        <v>89</v>
      </c>
      <c r="B88" s="8">
        <v>748.41728000000001</v>
      </c>
      <c r="C88" s="8">
        <v>659.47438999999997</v>
      </c>
      <c r="D88" s="9">
        <f t="shared" si="3"/>
        <v>-0.1188413100242689</v>
      </c>
      <c r="E88" s="8">
        <v>848.35179000000005</v>
      </c>
      <c r="F88" s="9">
        <f t="shared" si="4"/>
        <v>-0.22264042137519402</v>
      </c>
      <c r="G88" s="8">
        <v>953.74762999999996</v>
      </c>
      <c r="H88" s="8">
        <v>1507.82618</v>
      </c>
      <c r="I88" s="9">
        <f t="shared" si="5"/>
        <v>0.58094880927777526</v>
      </c>
    </row>
    <row r="89" spans="1:9" x14ac:dyDescent="0.25">
      <c r="A89" s="3" t="s">
        <v>90</v>
      </c>
      <c r="B89" s="8">
        <v>0</v>
      </c>
      <c r="C89" s="8">
        <v>0</v>
      </c>
      <c r="D89" s="9" t="str">
        <f t="shared" si="3"/>
        <v/>
      </c>
      <c r="E89" s="8">
        <v>0</v>
      </c>
      <c r="F89" s="9" t="str">
        <f t="shared" si="4"/>
        <v/>
      </c>
      <c r="G89" s="8">
        <v>2.3668900000000002</v>
      </c>
      <c r="H89" s="8">
        <v>0</v>
      </c>
      <c r="I89" s="9">
        <f t="shared" si="5"/>
        <v>-1</v>
      </c>
    </row>
    <row r="90" spans="1:9" x14ac:dyDescent="0.25">
      <c r="A90" s="3" t="s">
        <v>91</v>
      </c>
      <c r="B90" s="8">
        <v>0</v>
      </c>
      <c r="C90" s="8">
        <v>272.51249000000001</v>
      </c>
      <c r="D90" s="9" t="str">
        <f t="shared" si="3"/>
        <v/>
      </c>
      <c r="E90" s="8">
        <v>68.864909999999995</v>
      </c>
      <c r="F90" s="9">
        <f t="shared" si="4"/>
        <v>2.9572038938263336</v>
      </c>
      <c r="G90" s="8">
        <v>0</v>
      </c>
      <c r="H90" s="8">
        <v>341.37740000000002</v>
      </c>
      <c r="I90" s="9" t="str">
        <f t="shared" si="5"/>
        <v/>
      </c>
    </row>
    <row r="91" spans="1:9" x14ac:dyDescent="0.25">
      <c r="A91" s="3" t="s">
        <v>92</v>
      </c>
      <c r="B91" s="8">
        <v>4949.8579900000004</v>
      </c>
      <c r="C91" s="8">
        <v>7962.1540299999997</v>
      </c>
      <c r="D91" s="9">
        <f t="shared" si="3"/>
        <v>0.60856211351631107</v>
      </c>
      <c r="E91" s="8">
        <v>6949.7466299999996</v>
      </c>
      <c r="F91" s="9">
        <f t="shared" si="4"/>
        <v>0.14567544025702128</v>
      </c>
      <c r="G91" s="8">
        <v>11218.881799999999</v>
      </c>
      <c r="H91" s="8">
        <v>14911.900659999999</v>
      </c>
      <c r="I91" s="9">
        <f t="shared" si="5"/>
        <v>0.32917887235428411</v>
      </c>
    </row>
    <row r="92" spans="1:9" x14ac:dyDescent="0.25">
      <c r="A92" s="3" t="s">
        <v>93</v>
      </c>
      <c r="B92" s="8">
        <v>11177.56864</v>
      </c>
      <c r="C92" s="8">
        <v>6396.8744999999999</v>
      </c>
      <c r="D92" s="9">
        <f t="shared" si="3"/>
        <v>-0.42770429723793668</v>
      </c>
      <c r="E92" s="8">
        <v>4459.7443599999997</v>
      </c>
      <c r="F92" s="9">
        <f t="shared" si="4"/>
        <v>0.43435900886480416</v>
      </c>
      <c r="G92" s="8">
        <v>16345.248729999999</v>
      </c>
      <c r="H92" s="8">
        <v>10856.61886</v>
      </c>
      <c r="I92" s="9">
        <f t="shared" si="5"/>
        <v>-0.33579359731162683</v>
      </c>
    </row>
    <row r="93" spans="1:9" x14ac:dyDescent="0.25">
      <c r="A93" s="3" t="s">
        <v>94</v>
      </c>
      <c r="B93" s="8">
        <v>46500.362350000003</v>
      </c>
      <c r="C93" s="8">
        <v>61263.090750000003</v>
      </c>
      <c r="D93" s="9">
        <f t="shared" si="3"/>
        <v>0.31747555618778955</v>
      </c>
      <c r="E93" s="8">
        <v>56472.902950000003</v>
      </c>
      <c r="F93" s="9">
        <f t="shared" si="4"/>
        <v>8.4822765428600899E-2</v>
      </c>
      <c r="G93" s="8">
        <v>84750.679269999993</v>
      </c>
      <c r="H93" s="8">
        <v>117735.99370000001</v>
      </c>
      <c r="I93" s="9">
        <f t="shared" si="5"/>
        <v>0.38920413044613955</v>
      </c>
    </row>
    <row r="94" spans="1:9" x14ac:dyDescent="0.25">
      <c r="A94" s="3" t="s">
        <v>95</v>
      </c>
      <c r="B94" s="8">
        <v>0</v>
      </c>
      <c r="C94" s="8">
        <v>5.0078300000000002</v>
      </c>
      <c r="D94" s="9" t="str">
        <f t="shared" si="3"/>
        <v/>
      </c>
      <c r="E94" s="8">
        <v>49.461469999999998</v>
      </c>
      <c r="F94" s="9">
        <f t="shared" si="4"/>
        <v>-0.89875290807167674</v>
      </c>
      <c r="G94" s="8">
        <v>482.77987000000002</v>
      </c>
      <c r="H94" s="8">
        <v>54.469299999999997</v>
      </c>
      <c r="I94" s="9">
        <f t="shared" si="5"/>
        <v>-0.88717570183694694</v>
      </c>
    </row>
    <row r="95" spans="1:9" x14ac:dyDescent="0.25">
      <c r="A95" s="3" t="s">
        <v>96</v>
      </c>
      <c r="B95" s="8">
        <v>43656.151230000003</v>
      </c>
      <c r="C95" s="8">
        <v>57609.020140000001</v>
      </c>
      <c r="D95" s="9">
        <f t="shared" si="3"/>
        <v>0.31960831445012383</v>
      </c>
      <c r="E95" s="8">
        <v>65116.846429999998</v>
      </c>
      <c r="F95" s="9">
        <f t="shared" si="4"/>
        <v>-0.11529775628908623</v>
      </c>
      <c r="G95" s="8">
        <v>96630.480129999996</v>
      </c>
      <c r="H95" s="8">
        <v>122725.86657</v>
      </c>
      <c r="I95" s="9">
        <f t="shared" si="5"/>
        <v>0.27005336623488851</v>
      </c>
    </row>
    <row r="96" spans="1:9" x14ac:dyDescent="0.25">
      <c r="A96" s="3" t="s">
        <v>97</v>
      </c>
      <c r="B96" s="8">
        <v>1538.9050299999999</v>
      </c>
      <c r="C96" s="8">
        <v>1493.61196</v>
      </c>
      <c r="D96" s="9">
        <f t="shared" si="3"/>
        <v>-2.9432011148862069E-2</v>
      </c>
      <c r="E96" s="8">
        <v>915.11999000000003</v>
      </c>
      <c r="F96" s="9">
        <f t="shared" si="4"/>
        <v>0.63214876335506553</v>
      </c>
      <c r="G96" s="8">
        <v>3117.3972100000001</v>
      </c>
      <c r="H96" s="8">
        <v>2408.7319499999999</v>
      </c>
      <c r="I96" s="9">
        <f t="shared" si="5"/>
        <v>-0.22732594284961205</v>
      </c>
    </row>
    <row r="97" spans="1:9" x14ac:dyDescent="0.25">
      <c r="A97" s="3" t="s">
        <v>98</v>
      </c>
      <c r="B97" s="8">
        <v>163430.54978999999</v>
      </c>
      <c r="C97" s="8">
        <v>222324.72839</v>
      </c>
      <c r="D97" s="9">
        <f t="shared" si="3"/>
        <v>0.36036211513499805</v>
      </c>
      <c r="E97" s="8">
        <v>208331.01626999999</v>
      </c>
      <c r="F97" s="9">
        <f t="shared" si="4"/>
        <v>6.7170565240578295E-2</v>
      </c>
      <c r="G97" s="8">
        <v>325411.66675999999</v>
      </c>
      <c r="H97" s="8">
        <v>430655.74466000003</v>
      </c>
      <c r="I97" s="9">
        <f t="shared" si="5"/>
        <v>0.32341826876668311</v>
      </c>
    </row>
    <row r="98" spans="1:9" x14ac:dyDescent="0.25">
      <c r="A98" s="3" t="s">
        <v>99</v>
      </c>
      <c r="B98" s="8">
        <v>5588.1470600000002</v>
      </c>
      <c r="C98" s="8">
        <v>7517.3383400000002</v>
      </c>
      <c r="D98" s="9">
        <f t="shared" si="3"/>
        <v>0.34522915365079876</v>
      </c>
      <c r="E98" s="8">
        <v>3770.8328299999998</v>
      </c>
      <c r="F98" s="9">
        <f t="shared" si="4"/>
        <v>0.99354855516095641</v>
      </c>
      <c r="G98" s="8">
        <v>8505.9758000000002</v>
      </c>
      <c r="H98" s="8">
        <v>11288.17117</v>
      </c>
      <c r="I98" s="9">
        <f t="shared" si="5"/>
        <v>0.32708714854326293</v>
      </c>
    </row>
    <row r="99" spans="1:9" x14ac:dyDescent="0.25">
      <c r="A99" s="3" t="s">
        <v>100</v>
      </c>
      <c r="B99" s="8">
        <v>56775.633470000001</v>
      </c>
      <c r="C99" s="8">
        <v>75421.146959999998</v>
      </c>
      <c r="D99" s="9">
        <f t="shared" si="3"/>
        <v>0.32840696528471502</v>
      </c>
      <c r="E99" s="8">
        <v>63791.800560000003</v>
      </c>
      <c r="F99" s="9">
        <f t="shared" si="4"/>
        <v>0.1823015857510073</v>
      </c>
      <c r="G99" s="8">
        <v>107725.34951</v>
      </c>
      <c r="H99" s="8">
        <v>139212.94751999999</v>
      </c>
      <c r="I99" s="9">
        <f t="shared" si="5"/>
        <v>0.29229515757641655</v>
      </c>
    </row>
    <row r="100" spans="1:9" x14ac:dyDescent="0.25">
      <c r="A100" s="3" t="s">
        <v>101</v>
      </c>
      <c r="B100" s="8">
        <v>79148.33094</v>
      </c>
      <c r="C100" s="8">
        <v>98385.996960000004</v>
      </c>
      <c r="D100" s="9">
        <f t="shared" si="3"/>
        <v>0.24305839164926302</v>
      </c>
      <c r="E100" s="8">
        <v>81173.378400000001</v>
      </c>
      <c r="F100" s="9">
        <f t="shared" si="4"/>
        <v>0.21204758135334667</v>
      </c>
      <c r="G100" s="8">
        <v>175127.0337</v>
      </c>
      <c r="H100" s="8">
        <v>179559.37536000001</v>
      </c>
      <c r="I100" s="9">
        <f t="shared" si="5"/>
        <v>2.5309294438189411E-2</v>
      </c>
    </row>
    <row r="101" spans="1:9" x14ac:dyDescent="0.25">
      <c r="A101" s="3" t="s">
        <v>102</v>
      </c>
      <c r="B101" s="8">
        <v>551189.09077000001</v>
      </c>
      <c r="C101" s="8">
        <v>542325.32024999999</v>
      </c>
      <c r="D101" s="9">
        <f t="shared" si="3"/>
        <v>-1.6081179160526426E-2</v>
      </c>
      <c r="E101" s="8">
        <v>592692.05128000001</v>
      </c>
      <c r="F101" s="9">
        <f t="shared" si="4"/>
        <v>-8.497959593219806E-2</v>
      </c>
      <c r="G101" s="8">
        <v>1093479.7986300001</v>
      </c>
      <c r="H101" s="8">
        <v>1135017.3715299999</v>
      </c>
      <c r="I101" s="9">
        <f t="shared" si="5"/>
        <v>3.79865937642756E-2</v>
      </c>
    </row>
    <row r="102" spans="1:9" x14ac:dyDescent="0.25">
      <c r="A102" s="3" t="s">
        <v>103</v>
      </c>
      <c r="B102" s="8">
        <v>1416.4796799999999</v>
      </c>
      <c r="C102" s="8">
        <v>1214.2384400000001</v>
      </c>
      <c r="D102" s="9">
        <f t="shared" si="3"/>
        <v>-0.14277736762168014</v>
      </c>
      <c r="E102" s="8">
        <v>991.83209999999997</v>
      </c>
      <c r="F102" s="9">
        <f t="shared" si="4"/>
        <v>0.22423789268365102</v>
      </c>
      <c r="G102" s="8">
        <v>2781.1703699999998</v>
      </c>
      <c r="H102" s="8">
        <v>2206.0705400000002</v>
      </c>
      <c r="I102" s="9">
        <f t="shared" si="5"/>
        <v>-0.20678338738377966</v>
      </c>
    </row>
    <row r="103" spans="1:9" x14ac:dyDescent="0.25">
      <c r="A103" s="3" t="s">
        <v>104</v>
      </c>
      <c r="B103" s="8">
        <v>61466.276270000002</v>
      </c>
      <c r="C103" s="8">
        <v>61775.121959999997</v>
      </c>
      <c r="D103" s="9">
        <f t="shared" si="3"/>
        <v>5.0246364143378131E-3</v>
      </c>
      <c r="E103" s="8">
        <v>86331.408909999998</v>
      </c>
      <c r="F103" s="9">
        <f t="shared" si="4"/>
        <v>-0.28444209656765584</v>
      </c>
      <c r="G103" s="8">
        <v>130399.40762</v>
      </c>
      <c r="H103" s="8">
        <v>148106.53086999999</v>
      </c>
      <c r="I103" s="9">
        <f t="shared" si="5"/>
        <v>0.13579143934150939</v>
      </c>
    </row>
    <row r="104" spans="1:9" x14ac:dyDescent="0.25">
      <c r="A104" s="3" t="s">
        <v>105</v>
      </c>
      <c r="B104" s="8">
        <v>882476.24742999999</v>
      </c>
      <c r="C104" s="8">
        <v>657100.39324999996</v>
      </c>
      <c r="D104" s="9">
        <f t="shared" si="3"/>
        <v>-0.25539027802317971</v>
      </c>
      <c r="E104" s="8">
        <v>752831.52116</v>
      </c>
      <c r="F104" s="9">
        <f t="shared" si="4"/>
        <v>-0.12716142353138027</v>
      </c>
      <c r="G104" s="8">
        <v>1705730.2481500001</v>
      </c>
      <c r="H104" s="8">
        <v>1409931.91441</v>
      </c>
      <c r="I104" s="9">
        <f t="shared" si="5"/>
        <v>-0.17341448570828644</v>
      </c>
    </row>
    <row r="105" spans="1:9" x14ac:dyDescent="0.25">
      <c r="A105" s="3" t="s">
        <v>106</v>
      </c>
      <c r="B105" s="8">
        <v>198012.15823</v>
      </c>
      <c r="C105" s="8">
        <v>182565.57269</v>
      </c>
      <c r="D105" s="9">
        <f t="shared" si="3"/>
        <v>-7.8008268169362127E-2</v>
      </c>
      <c r="E105" s="8">
        <v>155881.97323</v>
      </c>
      <c r="F105" s="9">
        <f t="shared" si="4"/>
        <v>0.17117822482673484</v>
      </c>
      <c r="G105" s="8">
        <v>391120.90422000003</v>
      </c>
      <c r="H105" s="8">
        <v>338447.54592</v>
      </c>
      <c r="I105" s="9">
        <f t="shared" si="5"/>
        <v>-0.13467282809913939</v>
      </c>
    </row>
    <row r="106" spans="1:9" x14ac:dyDescent="0.25">
      <c r="A106" s="3" t="s">
        <v>107</v>
      </c>
      <c r="B106" s="8">
        <v>74158.398799999995</v>
      </c>
      <c r="C106" s="8">
        <v>80248.39086</v>
      </c>
      <c r="D106" s="9">
        <f t="shared" si="3"/>
        <v>8.2121407130489432E-2</v>
      </c>
      <c r="E106" s="8">
        <v>73218.549230000004</v>
      </c>
      <c r="F106" s="9">
        <f t="shared" si="4"/>
        <v>9.6011758002979342E-2</v>
      </c>
      <c r="G106" s="8">
        <v>143136.37104999999</v>
      </c>
      <c r="H106" s="8">
        <v>153466.94008999999</v>
      </c>
      <c r="I106" s="9">
        <f t="shared" si="5"/>
        <v>7.2172914292981227E-2</v>
      </c>
    </row>
    <row r="107" spans="1:9" x14ac:dyDescent="0.25">
      <c r="A107" s="3" t="s">
        <v>108</v>
      </c>
      <c r="B107" s="8">
        <v>767467.10167</v>
      </c>
      <c r="C107" s="8">
        <v>780717.78804000001</v>
      </c>
      <c r="D107" s="9">
        <f t="shared" si="3"/>
        <v>1.7265478013541724E-2</v>
      </c>
      <c r="E107" s="8">
        <v>823680.34352999995</v>
      </c>
      <c r="F107" s="9">
        <f t="shared" si="4"/>
        <v>-5.2159257929936476E-2</v>
      </c>
      <c r="G107" s="8">
        <v>1540648.3612299999</v>
      </c>
      <c r="H107" s="8">
        <v>1604398.13157</v>
      </c>
      <c r="I107" s="9">
        <f t="shared" si="5"/>
        <v>4.1378533833057451E-2</v>
      </c>
    </row>
    <row r="108" spans="1:9" x14ac:dyDescent="0.25">
      <c r="A108" s="3" t="s">
        <v>109</v>
      </c>
      <c r="B108" s="8">
        <v>1.32809</v>
      </c>
      <c r="C108" s="8">
        <v>0</v>
      </c>
      <c r="D108" s="9">
        <f t="shared" si="3"/>
        <v>-1</v>
      </c>
      <c r="E108" s="8">
        <v>0</v>
      </c>
      <c r="F108" s="9" t="str">
        <f t="shared" si="4"/>
        <v/>
      </c>
      <c r="G108" s="8">
        <v>4.7445399999999998</v>
      </c>
      <c r="H108" s="8">
        <v>0</v>
      </c>
      <c r="I108" s="9">
        <f t="shared" si="5"/>
        <v>-1</v>
      </c>
    </row>
    <row r="109" spans="1:9" x14ac:dyDescent="0.25">
      <c r="A109" s="3" t="s">
        <v>110</v>
      </c>
      <c r="B109" s="8">
        <v>15883.22406</v>
      </c>
      <c r="C109" s="8">
        <v>19230.77145</v>
      </c>
      <c r="D109" s="9">
        <f t="shared" si="3"/>
        <v>0.21075994252517005</v>
      </c>
      <c r="E109" s="8">
        <v>15766.67258</v>
      </c>
      <c r="F109" s="9">
        <f t="shared" si="4"/>
        <v>0.21971020533490404</v>
      </c>
      <c r="G109" s="8">
        <v>36235.933080000003</v>
      </c>
      <c r="H109" s="8">
        <v>34997.444029999999</v>
      </c>
      <c r="I109" s="9">
        <f t="shared" si="5"/>
        <v>-3.4178478232248732E-2</v>
      </c>
    </row>
    <row r="110" spans="1:9" x14ac:dyDescent="0.25">
      <c r="A110" s="3" t="s">
        <v>111</v>
      </c>
      <c r="B110" s="8">
        <v>103147.99355</v>
      </c>
      <c r="C110" s="8">
        <v>114877.48978</v>
      </c>
      <c r="D110" s="9">
        <f t="shared" si="3"/>
        <v>0.11371521467661161</v>
      </c>
      <c r="E110" s="8">
        <v>127878.15139</v>
      </c>
      <c r="F110" s="9">
        <f t="shared" si="4"/>
        <v>-0.1016644475126236</v>
      </c>
      <c r="G110" s="8">
        <v>209558.87067</v>
      </c>
      <c r="H110" s="8">
        <v>242755.64116999999</v>
      </c>
      <c r="I110" s="9">
        <f t="shared" si="5"/>
        <v>0.1584126235929002</v>
      </c>
    </row>
    <row r="111" spans="1:9" x14ac:dyDescent="0.25">
      <c r="A111" s="3" t="s">
        <v>112</v>
      </c>
      <c r="B111" s="8">
        <v>128521.48478</v>
      </c>
      <c r="C111" s="8">
        <v>102701.34643999999</v>
      </c>
      <c r="D111" s="9">
        <f t="shared" si="3"/>
        <v>-0.20090133866877047</v>
      </c>
      <c r="E111" s="8">
        <v>110688.64457999999</v>
      </c>
      <c r="F111" s="9">
        <f t="shared" si="4"/>
        <v>-7.2160050114510099E-2</v>
      </c>
      <c r="G111" s="8">
        <v>338124.25416999997</v>
      </c>
      <c r="H111" s="8">
        <v>213389.99101999999</v>
      </c>
      <c r="I111" s="9">
        <f t="shared" si="5"/>
        <v>-0.36890066776246955</v>
      </c>
    </row>
    <row r="112" spans="1:9" x14ac:dyDescent="0.25">
      <c r="A112" s="3" t="s">
        <v>113</v>
      </c>
      <c r="B112" s="8">
        <v>1058159.7884800001</v>
      </c>
      <c r="C112" s="8">
        <v>1012336.81872</v>
      </c>
      <c r="D112" s="9">
        <f t="shared" si="3"/>
        <v>-4.3304395289696984E-2</v>
      </c>
      <c r="E112" s="8">
        <v>958707.06691000005</v>
      </c>
      <c r="F112" s="9">
        <f t="shared" si="4"/>
        <v>5.5939664639015785E-2</v>
      </c>
      <c r="G112" s="8">
        <v>1989391.93674</v>
      </c>
      <c r="H112" s="8">
        <v>1971043.8856299999</v>
      </c>
      <c r="I112" s="9">
        <f t="shared" si="5"/>
        <v>-9.2229443435197789E-3</v>
      </c>
    </row>
    <row r="113" spans="1:9" x14ac:dyDescent="0.25">
      <c r="A113" s="3" t="s">
        <v>114</v>
      </c>
      <c r="B113" s="8">
        <v>3354.08079</v>
      </c>
      <c r="C113" s="8">
        <v>3712.1110399999998</v>
      </c>
      <c r="D113" s="9">
        <f t="shared" si="3"/>
        <v>0.10674467087001793</v>
      </c>
      <c r="E113" s="8">
        <v>1816.0768700000001</v>
      </c>
      <c r="F113" s="9">
        <f t="shared" si="4"/>
        <v>1.0440274865677903</v>
      </c>
      <c r="G113" s="8">
        <v>5331.8494600000004</v>
      </c>
      <c r="H113" s="8">
        <v>5528.1879099999996</v>
      </c>
      <c r="I113" s="9">
        <f t="shared" si="5"/>
        <v>3.6823704696268722E-2</v>
      </c>
    </row>
    <row r="114" spans="1:9" x14ac:dyDescent="0.25">
      <c r="A114" s="3" t="s">
        <v>115</v>
      </c>
      <c r="B114" s="8">
        <v>11540.83223</v>
      </c>
      <c r="C114" s="8">
        <v>3726.59827</v>
      </c>
      <c r="D114" s="9">
        <f t="shared" si="3"/>
        <v>-0.67709449407705324</v>
      </c>
      <c r="E114" s="8">
        <v>5474.7805600000002</v>
      </c>
      <c r="F114" s="9">
        <f t="shared" si="4"/>
        <v>-0.319315499651734</v>
      </c>
      <c r="G114" s="8">
        <v>25773.08426</v>
      </c>
      <c r="H114" s="8">
        <v>9201.3788299999997</v>
      </c>
      <c r="I114" s="9">
        <f t="shared" si="5"/>
        <v>-0.64298495526666155</v>
      </c>
    </row>
    <row r="115" spans="1:9" x14ac:dyDescent="0.25">
      <c r="A115" s="3" t="s">
        <v>116</v>
      </c>
      <c r="B115" s="8">
        <v>10239.24401</v>
      </c>
      <c r="C115" s="8">
        <v>4823.8440399999999</v>
      </c>
      <c r="D115" s="9">
        <f t="shared" si="3"/>
        <v>-0.52888669951718437</v>
      </c>
      <c r="E115" s="8">
        <v>8355.7069800000008</v>
      </c>
      <c r="F115" s="9">
        <f t="shared" si="4"/>
        <v>-0.42268870227902611</v>
      </c>
      <c r="G115" s="8">
        <v>20947.101549999999</v>
      </c>
      <c r="H115" s="8">
        <v>13179.551020000001</v>
      </c>
      <c r="I115" s="9">
        <f t="shared" si="5"/>
        <v>-0.37081743798582956</v>
      </c>
    </row>
    <row r="116" spans="1:9" x14ac:dyDescent="0.25">
      <c r="A116" s="3" t="s">
        <v>117</v>
      </c>
      <c r="B116" s="8">
        <v>34533.328170000001</v>
      </c>
      <c r="C116" s="8">
        <v>45996.567439999999</v>
      </c>
      <c r="D116" s="9">
        <f t="shared" si="3"/>
        <v>0.3319471327399719</v>
      </c>
      <c r="E116" s="8">
        <v>75644.526830000003</v>
      </c>
      <c r="F116" s="9">
        <f t="shared" si="4"/>
        <v>-0.39193793169768187</v>
      </c>
      <c r="G116" s="8">
        <v>83230.286129999993</v>
      </c>
      <c r="H116" s="8">
        <v>121641.09427</v>
      </c>
      <c r="I116" s="9">
        <f t="shared" si="5"/>
        <v>0.46150037355398443</v>
      </c>
    </row>
    <row r="117" spans="1:9" x14ac:dyDescent="0.25">
      <c r="A117" s="3" t="s">
        <v>118</v>
      </c>
      <c r="B117" s="8">
        <v>2135.8297699999998</v>
      </c>
      <c r="C117" s="8">
        <v>3027.9294399999999</v>
      </c>
      <c r="D117" s="9">
        <f t="shared" si="3"/>
        <v>0.41768294577146947</v>
      </c>
      <c r="E117" s="8">
        <v>1722.5888500000001</v>
      </c>
      <c r="F117" s="9">
        <f t="shared" si="4"/>
        <v>0.75777838106870354</v>
      </c>
      <c r="G117" s="8">
        <v>4093.6208700000002</v>
      </c>
      <c r="H117" s="8">
        <v>4750.51829</v>
      </c>
      <c r="I117" s="9">
        <f t="shared" si="5"/>
        <v>0.16046855360105683</v>
      </c>
    </row>
    <row r="118" spans="1:9" x14ac:dyDescent="0.25">
      <c r="A118" s="3" t="s">
        <v>119</v>
      </c>
      <c r="B118" s="8">
        <v>15961.82481</v>
      </c>
      <c r="C118" s="8">
        <v>15691.884099999999</v>
      </c>
      <c r="D118" s="9">
        <f t="shared" si="3"/>
        <v>-1.6911644703109685E-2</v>
      </c>
      <c r="E118" s="8">
        <v>18005.27116</v>
      </c>
      <c r="F118" s="9">
        <f t="shared" si="4"/>
        <v>-0.12848387782903015</v>
      </c>
      <c r="G118" s="8">
        <v>28251.596320000001</v>
      </c>
      <c r="H118" s="8">
        <v>33697.15526</v>
      </c>
      <c r="I118" s="9">
        <f t="shared" si="5"/>
        <v>0.19275225648559036</v>
      </c>
    </row>
    <row r="119" spans="1:9" x14ac:dyDescent="0.25">
      <c r="A119" s="3" t="s">
        <v>120</v>
      </c>
      <c r="B119" s="8">
        <v>90349.972529999999</v>
      </c>
      <c r="C119" s="8">
        <v>103469.38626</v>
      </c>
      <c r="D119" s="9">
        <f t="shared" si="3"/>
        <v>0.14520661559297987</v>
      </c>
      <c r="E119" s="8">
        <v>109897.89848</v>
      </c>
      <c r="F119" s="9">
        <f t="shared" si="4"/>
        <v>-5.8495315278207172E-2</v>
      </c>
      <c r="G119" s="8">
        <v>189287.41695000001</v>
      </c>
      <c r="H119" s="8">
        <v>213367.28474</v>
      </c>
      <c r="I119" s="9">
        <f t="shared" si="5"/>
        <v>0.1272132515620974</v>
      </c>
    </row>
    <row r="120" spans="1:9" x14ac:dyDescent="0.25">
      <c r="A120" s="3" t="s">
        <v>121</v>
      </c>
      <c r="B120" s="8">
        <v>10342.558660000001</v>
      </c>
      <c r="C120" s="8">
        <v>17673.462820000001</v>
      </c>
      <c r="D120" s="9">
        <f t="shared" si="3"/>
        <v>0.7088095316638019</v>
      </c>
      <c r="E120" s="8">
        <v>10681.625669999999</v>
      </c>
      <c r="F120" s="9">
        <f t="shared" si="4"/>
        <v>0.65456676408695014</v>
      </c>
      <c r="G120" s="8">
        <v>17018.35125</v>
      </c>
      <c r="H120" s="8">
        <v>28355.088489999998</v>
      </c>
      <c r="I120" s="9">
        <f t="shared" si="5"/>
        <v>0.66614779971708482</v>
      </c>
    </row>
    <row r="121" spans="1:9" x14ac:dyDescent="0.25">
      <c r="A121" s="3" t="s">
        <v>122</v>
      </c>
      <c r="B121" s="8">
        <v>99427.905540000007</v>
      </c>
      <c r="C121" s="8">
        <v>33559.128640000003</v>
      </c>
      <c r="D121" s="9">
        <f t="shared" si="3"/>
        <v>-0.66247776760721255</v>
      </c>
      <c r="E121" s="8">
        <v>40628.207759999998</v>
      </c>
      <c r="F121" s="9">
        <f t="shared" si="4"/>
        <v>-0.17399436277767022</v>
      </c>
      <c r="G121" s="8">
        <v>140943.3621</v>
      </c>
      <c r="H121" s="8">
        <v>74187.3364</v>
      </c>
      <c r="I121" s="9">
        <f t="shared" si="5"/>
        <v>-0.47363724481495106</v>
      </c>
    </row>
    <row r="122" spans="1:9" x14ac:dyDescent="0.25">
      <c r="A122" s="3" t="s">
        <v>123</v>
      </c>
      <c r="B122" s="8">
        <v>25405.962049999998</v>
      </c>
      <c r="C122" s="8">
        <v>25958.175050000002</v>
      </c>
      <c r="D122" s="9">
        <f t="shared" si="3"/>
        <v>2.1735567380334775E-2</v>
      </c>
      <c r="E122" s="8">
        <v>22143.477930000001</v>
      </c>
      <c r="F122" s="9">
        <f t="shared" si="4"/>
        <v>0.1722718143942441</v>
      </c>
      <c r="G122" s="8">
        <v>50761.029040000001</v>
      </c>
      <c r="H122" s="8">
        <v>48101.652979999999</v>
      </c>
      <c r="I122" s="9">
        <f t="shared" si="5"/>
        <v>-5.2390113248184877E-2</v>
      </c>
    </row>
    <row r="123" spans="1:9" x14ac:dyDescent="0.25">
      <c r="A123" s="3" t="s">
        <v>124</v>
      </c>
      <c r="B123" s="8">
        <v>151670.10860000001</v>
      </c>
      <c r="C123" s="8">
        <v>100333.17779</v>
      </c>
      <c r="D123" s="9">
        <f t="shared" si="3"/>
        <v>-0.33847757665547029</v>
      </c>
      <c r="E123" s="8">
        <v>94402.300050000005</v>
      </c>
      <c r="F123" s="9">
        <f t="shared" si="4"/>
        <v>6.2825563962517039E-2</v>
      </c>
      <c r="G123" s="8">
        <v>276227.73505000002</v>
      </c>
      <c r="H123" s="8">
        <v>194735.47784000001</v>
      </c>
      <c r="I123" s="9">
        <f t="shared" si="5"/>
        <v>-0.29501837386187557</v>
      </c>
    </row>
    <row r="124" spans="1:9" x14ac:dyDescent="0.25">
      <c r="A124" s="3" t="s">
        <v>125</v>
      </c>
      <c r="B124" s="8">
        <v>18162.86807</v>
      </c>
      <c r="C124" s="8">
        <v>14177.669519999999</v>
      </c>
      <c r="D124" s="9">
        <f t="shared" si="3"/>
        <v>-0.21941460647299638</v>
      </c>
      <c r="E124" s="8">
        <v>20182.373810000001</v>
      </c>
      <c r="F124" s="9">
        <f t="shared" si="4"/>
        <v>-0.29752220162648946</v>
      </c>
      <c r="G124" s="8">
        <v>32313.371009999999</v>
      </c>
      <c r="H124" s="8">
        <v>34360.04333</v>
      </c>
      <c r="I124" s="9">
        <f t="shared" si="5"/>
        <v>6.3338248410127695E-2</v>
      </c>
    </row>
    <row r="125" spans="1:9" x14ac:dyDescent="0.25">
      <c r="A125" s="3" t="s">
        <v>126</v>
      </c>
      <c r="B125" s="8">
        <v>104498.47094</v>
      </c>
      <c r="C125" s="8">
        <v>68480.122470000002</v>
      </c>
      <c r="D125" s="9">
        <f t="shared" si="3"/>
        <v>-0.34467823448517909</v>
      </c>
      <c r="E125" s="8">
        <v>56471.04967</v>
      </c>
      <c r="F125" s="9">
        <f t="shared" si="4"/>
        <v>0.21265892647962881</v>
      </c>
      <c r="G125" s="8">
        <v>194229.22849000001</v>
      </c>
      <c r="H125" s="8">
        <v>124951.17214</v>
      </c>
      <c r="I125" s="9">
        <f t="shared" si="5"/>
        <v>-0.35668193138895588</v>
      </c>
    </row>
    <row r="126" spans="1:9" x14ac:dyDescent="0.25">
      <c r="A126" s="3" t="s">
        <v>127</v>
      </c>
      <c r="B126" s="8">
        <v>0</v>
      </c>
      <c r="C126" s="8">
        <v>0</v>
      </c>
      <c r="D126" s="9" t="str">
        <f t="shared" si="3"/>
        <v/>
      </c>
      <c r="E126" s="8">
        <v>0</v>
      </c>
      <c r="F126" s="9" t="str">
        <f t="shared" si="4"/>
        <v/>
      </c>
      <c r="G126" s="8">
        <v>0</v>
      </c>
      <c r="H126" s="8">
        <v>0</v>
      </c>
      <c r="I126" s="9" t="str">
        <f t="shared" si="5"/>
        <v/>
      </c>
    </row>
    <row r="127" spans="1:9" x14ac:dyDescent="0.25">
      <c r="A127" s="3" t="s">
        <v>128</v>
      </c>
      <c r="B127" s="8">
        <v>7991.3854300000003</v>
      </c>
      <c r="C127" s="8">
        <v>8696.8804400000008</v>
      </c>
      <c r="D127" s="9">
        <f t="shared" si="3"/>
        <v>8.8281940119111502E-2</v>
      </c>
      <c r="E127" s="8">
        <v>9296.27297</v>
      </c>
      <c r="F127" s="9">
        <f t="shared" si="4"/>
        <v>-6.4476649075849934E-2</v>
      </c>
      <c r="G127" s="8">
        <v>17096.49768</v>
      </c>
      <c r="H127" s="8">
        <v>17993.153409999999</v>
      </c>
      <c r="I127" s="9">
        <f t="shared" si="5"/>
        <v>5.2446749432717654E-2</v>
      </c>
    </row>
    <row r="128" spans="1:9" x14ac:dyDescent="0.25">
      <c r="A128" s="3" t="s">
        <v>129</v>
      </c>
      <c r="B128" s="8">
        <v>14036.00303</v>
      </c>
      <c r="C128" s="8">
        <v>20619.57818</v>
      </c>
      <c r="D128" s="9">
        <f t="shared" si="3"/>
        <v>0.46904913998155506</v>
      </c>
      <c r="E128" s="8">
        <v>13208.145200000001</v>
      </c>
      <c r="F128" s="9">
        <f t="shared" si="4"/>
        <v>0.56112594673777494</v>
      </c>
      <c r="G128" s="8">
        <v>27419.67812</v>
      </c>
      <c r="H128" s="8">
        <v>33827.723380000003</v>
      </c>
      <c r="I128" s="9">
        <f t="shared" si="5"/>
        <v>0.23370242465851399</v>
      </c>
    </row>
    <row r="129" spans="1:9" x14ac:dyDescent="0.25">
      <c r="A129" s="3" t="s">
        <v>130</v>
      </c>
      <c r="B129" s="8">
        <v>1487.0128400000001</v>
      </c>
      <c r="C129" s="8">
        <v>878.98004000000003</v>
      </c>
      <c r="D129" s="9">
        <f t="shared" si="3"/>
        <v>-0.40889546051263415</v>
      </c>
      <c r="E129" s="8">
        <v>773.16932999999995</v>
      </c>
      <c r="F129" s="9">
        <f t="shared" si="4"/>
        <v>0.13685321687553231</v>
      </c>
      <c r="G129" s="8">
        <v>2718.14885</v>
      </c>
      <c r="H129" s="8">
        <v>1652.1493700000001</v>
      </c>
      <c r="I129" s="9">
        <f t="shared" si="5"/>
        <v>-0.39217847837876862</v>
      </c>
    </row>
    <row r="130" spans="1:9" x14ac:dyDescent="0.25">
      <c r="A130" s="3" t="s">
        <v>131</v>
      </c>
      <c r="B130" s="8">
        <v>5364.7113600000002</v>
      </c>
      <c r="C130" s="8">
        <v>4432.35869</v>
      </c>
      <c r="D130" s="9">
        <f t="shared" si="3"/>
        <v>-0.17379363164843231</v>
      </c>
      <c r="E130" s="8">
        <v>5206.3772600000002</v>
      </c>
      <c r="F130" s="9">
        <f t="shared" si="4"/>
        <v>-0.14866739987259392</v>
      </c>
      <c r="G130" s="8">
        <v>12414.6091</v>
      </c>
      <c r="H130" s="8">
        <v>9638.7359500000002</v>
      </c>
      <c r="I130" s="9">
        <f t="shared" si="5"/>
        <v>-0.22359730601586159</v>
      </c>
    </row>
    <row r="131" spans="1:9" x14ac:dyDescent="0.25">
      <c r="A131" s="3" t="s">
        <v>132</v>
      </c>
      <c r="B131" s="8">
        <v>5171.6010200000001</v>
      </c>
      <c r="C131" s="8">
        <v>7264.3408600000002</v>
      </c>
      <c r="D131" s="9">
        <f t="shared" si="3"/>
        <v>0.40465995576743086</v>
      </c>
      <c r="E131" s="8">
        <v>9019.2839700000004</v>
      </c>
      <c r="F131" s="9">
        <f t="shared" si="4"/>
        <v>-0.19457676638603494</v>
      </c>
      <c r="G131" s="8">
        <v>11462.817730000001</v>
      </c>
      <c r="H131" s="8">
        <v>16283.624830000001</v>
      </c>
      <c r="I131" s="9">
        <f t="shared" si="5"/>
        <v>0.42056039043377513</v>
      </c>
    </row>
    <row r="132" spans="1:9" x14ac:dyDescent="0.25">
      <c r="A132" s="3" t="s">
        <v>133</v>
      </c>
      <c r="B132" s="8">
        <v>61804.161520000001</v>
      </c>
      <c r="C132" s="8">
        <v>63196.170140000002</v>
      </c>
      <c r="D132" s="9">
        <f t="shared" si="3"/>
        <v>2.2522894668663085E-2</v>
      </c>
      <c r="E132" s="8">
        <v>67059.410399999993</v>
      </c>
      <c r="F132" s="9">
        <f t="shared" si="4"/>
        <v>-5.7609219003810219E-2</v>
      </c>
      <c r="G132" s="8">
        <v>115543.59428999999</v>
      </c>
      <c r="H132" s="8">
        <v>130255.58054</v>
      </c>
      <c r="I132" s="9">
        <f t="shared" si="5"/>
        <v>0.12732844551360212</v>
      </c>
    </row>
    <row r="133" spans="1:9" x14ac:dyDescent="0.25">
      <c r="A133" s="3" t="s">
        <v>134</v>
      </c>
      <c r="B133" s="8">
        <v>3874.9178299999999</v>
      </c>
      <c r="C133" s="8">
        <v>2740.6784400000001</v>
      </c>
      <c r="D133" s="9">
        <f t="shared" ref="D133:D196" si="6">IF(B133=0,"",(C133/B133-1))</f>
        <v>-0.29271314638431956</v>
      </c>
      <c r="E133" s="8">
        <v>2470.3516500000001</v>
      </c>
      <c r="F133" s="9">
        <f t="shared" ref="F133:F196" si="7">IF(E133=0,"",(C133/E133-1))</f>
        <v>0.10942846537657913</v>
      </c>
      <c r="G133" s="8">
        <v>10872.92316</v>
      </c>
      <c r="H133" s="8">
        <v>5211.0300900000002</v>
      </c>
      <c r="I133" s="9">
        <f t="shared" ref="I133:I196" si="8">IF(G133=0,"",(H133/G133-1))</f>
        <v>-0.52073329192919626</v>
      </c>
    </row>
    <row r="134" spans="1:9" x14ac:dyDescent="0.25">
      <c r="A134" s="3" t="s">
        <v>135</v>
      </c>
      <c r="B134" s="8">
        <v>19687.456200000001</v>
      </c>
      <c r="C134" s="8">
        <v>23648.002509999998</v>
      </c>
      <c r="D134" s="9">
        <f t="shared" si="6"/>
        <v>0.20117105377991895</v>
      </c>
      <c r="E134" s="8">
        <v>20886.635460000001</v>
      </c>
      <c r="F134" s="9">
        <f t="shared" si="7"/>
        <v>0.13220736558017165</v>
      </c>
      <c r="G134" s="8">
        <v>35974.072639999999</v>
      </c>
      <c r="H134" s="8">
        <v>44534.637970000003</v>
      </c>
      <c r="I134" s="9">
        <f t="shared" si="8"/>
        <v>0.23796486474209799</v>
      </c>
    </row>
    <row r="135" spans="1:9" x14ac:dyDescent="0.25">
      <c r="A135" s="3" t="s">
        <v>136</v>
      </c>
      <c r="B135" s="8">
        <v>32445.7094</v>
      </c>
      <c r="C135" s="8">
        <v>29587.071199999998</v>
      </c>
      <c r="D135" s="9">
        <f t="shared" si="6"/>
        <v>-8.8105276563932966E-2</v>
      </c>
      <c r="E135" s="8">
        <v>33829.279840000003</v>
      </c>
      <c r="F135" s="9">
        <f t="shared" si="7"/>
        <v>-0.12540050098802236</v>
      </c>
      <c r="G135" s="8">
        <v>72504.085179999995</v>
      </c>
      <c r="H135" s="8">
        <v>63416.351040000001</v>
      </c>
      <c r="I135" s="9">
        <f t="shared" si="8"/>
        <v>-0.1253409944755336</v>
      </c>
    </row>
    <row r="136" spans="1:9" x14ac:dyDescent="0.25">
      <c r="A136" s="3" t="s">
        <v>137</v>
      </c>
      <c r="B136" s="8">
        <v>135407.35978999999</v>
      </c>
      <c r="C136" s="8">
        <v>149403.43460000001</v>
      </c>
      <c r="D136" s="9">
        <f t="shared" si="6"/>
        <v>0.10336273324955303</v>
      </c>
      <c r="E136" s="8">
        <v>154798.75354999999</v>
      </c>
      <c r="F136" s="9">
        <f t="shared" si="7"/>
        <v>-3.4853762231730756E-2</v>
      </c>
      <c r="G136" s="8">
        <v>284678.36186</v>
      </c>
      <c r="H136" s="8">
        <v>304202.18815</v>
      </c>
      <c r="I136" s="9">
        <f t="shared" si="8"/>
        <v>6.8582052258687298E-2</v>
      </c>
    </row>
    <row r="137" spans="1:9" x14ac:dyDescent="0.25">
      <c r="A137" s="3" t="s">
        <v>138</v>
      </c>
      <c r="B137" s="8">
        <v>0</v>
      </c>
      <c r="C137" s="8">
        <v>0</v>
      </c>
      <c r="D137" s="9" t="str">
        <f t="shared" si="6"/>
        <v/>
      </c>
      <c r="E137" s="8">
        <v>0</v>
      </c>
      <c r="F137" s="9" t="str">
        <f t="shared" si="7"/>
        <v/>
      </c>
      <c r="G137" s="8">
        <v>0</v>
      </c>
      <c r="H137" s="8">
        <v>0</v>
      </c>
      <c r="I137" s="9" t="str">
        <f t="shared" si="8"/>
        <v/>
      </c>
    </row>
    <row r="138" spans="1:9" x14ac:dyDescent="0.25">
      <c r="A138" s="3" t="s">
        <v>139</v>
      </c>
      <c r="B138" s="8">
        <v>0</v>
      </c>
      <c r="C138" s="8">
        <v>0</v>
      </c>
      <c r="D138" s="9" t="str">
        <f t="shared" si="6"/>
        <v/>
      </c>
      <c r="E138" s="8">
        <v>0</v>
      </c>
      <c r="F138" s="9" t="str">
        <f t="shared" si="7"/>
        <v/>
      </c>
      <c r="G138" s="8">
        <v>0</v>
      </c>
      <c r="H138" s="8">
        <v>0</v>
      </c>
      <c r="I138" s="9" t="str">
        <f t="shared" si="8"/>
        <v/>
      </c>
    </row>
    <row r="139" spans="1:9" x14ac:dyDescent="0.25">
      <c r="A139" s="3" t="s">
        <v>140</v>
      </c>
      <c r="B139" s="8">
        <v>11441.48647</v>
      </c>
      <c r="C139" s="8">
        <v>7915.8198499999999</v>
      </c>
      <c r="D139" s="9">
        <f t="shared" si="6"/>
        <v>-0.30814760208338554</v>
      </c>
      <c r="E139" s="8">
        <v>8445.9225700000006</v>
      </c>
      <c r="F139" s="9">
        <f t="shared" si="7"/>
        <v>-6.2764335761605339E-2</v>
      </c>
      <c r="G139" s="8">
        <v>21161.384709999998</v>
      </c>
      <c r="H139" s="8">
        <v>16361.74242</v>
      </c>
      <c r="I139" s="9">
        <f t="shared" si="8"/>
        <v>-0.22681135264895425</v>
      </c>
    </row>
    <row r="140" spans="1:9" x14ac:dyDescent="0.25">
      <c r="A140" s="3" t="s">
        <v>141</v>
      </c>
      <c r="B140" s="8">
        <v>468.11317000000003</v>
      </c>
      <c r="C140" s="8">
        <v>303.28226999999998</v>
      </c>
      <c r="D140" s="9">
        <f t="shared" si="6"/>
        <v>-0.35211763001669028</v>
      </c>
      <c r="E140" s="8">
        <v>257.03527000000003</v>
      </c>
      <c r="F140" s="9">
        <f t="shared" si="7"/>
        <v>0.17992472394936287</v>
      </c>
      <c r="G140" s="8">
        <v>652.47275000000002</v>
      </c>
      <c r="H140" s="8">
        <v>560.31754000000001</v>
      </c>
      <c r="I140" s="9">
        <f t="shared" si="8"/>
        <v>-0.14123993684027414</v>
      </c>
    </row>
    <row r="141" spans="1:9" x14ac:dyDescent="0.25">
      <c r="A141" s="3" t="s">
        <v>142</v>
      </c>
      <c r="B141" s="8">
        <v>23.299600000000002</v>
      </c>
      <c r="C141" s="8">
        <v>20.29</v>
      </c>
      <c r="D141" s="9">
        <f t="shared" si="6"/>
        <v>-0.12916959947810269</v>
      </c>
      <c r="E141" s="8">
        <v>0</v>
      </c>
      <c r="F141" s="9" t="str">
        <f t="shared" si="7"/>
        <v/>
      </c>
      <c r="G141" s="8">
        <v>23.299600000000002</v>
      </c>
      <c r="H141" s="8">
        <v>20.29</v>
      </c>
      <c r="I141" s="9">
        <f t="shared" si="8"/>
        <v>-0.12916959947810269</v>
      </c>
    </row>
    <row r="142" spans="1:9" x14ac:dyDescent="0.25">
      <c r="A142" s="3" t="s">
        <v>143</v>
      </c>
      <c r="B142" s="8">
        <v>14415.95623</v>
      </c>
      <c r="C142" s="8">
        <v>17133.58683</v>
      </c>
      <c r="D142" s="9">
        <f t="shared" si="6"/>
        <v>0.18851545860999064</v>
      </c>
      <c r="E142" s="8">
        <v>13245.177809999999</v>
      </c>
      <c r="F142" s="9">
        <f t="shared" si="7"/>
        <v>0.29357167384074567</v>
      </c>
      <c r="G142" s="8">
        <v>29900.50835</v>
      </c>
      <c r="H142" s="8">
        <v>30378.764640000001</v>
      </c>
      <c r="I142" s="9">
        <f t="shared" si="8"/>
        <v>1.5994921705068554E-2</v>
      </c>
    </row>
    <row r="143" spans="1:9" x14ac:dyDescent="0.25">
      <c r="A143" s="3" t="s">
        <v>144</v>
      </c>
      <c r="B143" s="8">
        <v>16499.09705</v>
      </c>
      <c r="C143" s="8">
        <v>23119.308540000002</v>
      </c>
      <c r="D143" s="9">
        <f t="shared" si="6"/>
        <v>0.40124689672032687</v>
      </c>
      <c r="E143" s="8">
        <v>21635.893469999999</v>
      </c>
      <c r="F143" s="9">
        <f t="shared" si="7"/>
        <v>6.8562690607479881E-2</v>
      </c>
      <c r="G143" s="8">
        <v>38486.137589999998</v>
      </c>
      <c r="H143" s="8">
        <v>44755.202010000001</v>
      </c>
      <c r="I143" s="9">
        <f t="shared" si="8"/>
        <v>0.16289149321206287</v>
      </c>
    </row>
    <row r="144" spans="1:9" x14ac:dyDescent="0.25">
      <c r="A144" s="3" t="s">
        <v>145</v>
      </c>
      <c r="B144" s="8">
        <v>258188.37325</v>
      </c>
      <c r="C144" s="8">
        <v>214010.89549</v>
      </c>
      <c r="D144" s="9">
        <f t="shared" si="6"/>
        <v>-0.17110560481057602</v>
      </c>
      <c r="E144" s="8">
        <v>200497.93091</v>
      </c>
      <c r="F144" s="9">
        <f t="shared" si="7"/>
        <v>6.7397027583619984E-2</v>
      </c>
      <c r="G144" s="8">
        <v>483463.46720999997</v>
      </c>
      <c r="H144" s="8">
        <v>414508.82640000002</v>
      </c>
      <c r="I144" s="9">
        <f t="shared" si="8"/>
        <v>-0.14262637300792869</v>
      </c>
    </row>
    <row r="145" spans="1:9" x14ac:dyDescent="0.25">
      <c r="A145" s="3" t="s">
        <v>146</v>
      </c>
      <c r="B145" s="8">
        <v>386.27262000000002</v>
      </c>
      <c r="C145" s="8">
        <v>342.77255000000002</v>
      </c>
      <c r="D145" s="9">
        <f t="shared" si="6"/>
        <v>-0.11261494537200178</v>
      </c>
      <c r="E145" s="8">
        <v>220.7491</v>
      </c>
      <c r="F145" s="9">
        <f t="shared" si="7"/>
        <v>0.55276986406739614</v>
      </c>
      <c r="G145" s="8">
        <v>541.46466999999996</v>
      </c>
      <c r="H145" s="8">
        <v>563.52165000000002</v>
      </c>
      <c r="I145" s="9">
        <f t="shared" si="8"/>
        <v>4.073576951936686E-2</v>
      </c>
    </row>
    <row r="146" spans="1:9" x14ac:dyDescent="0.25">
      <c r="A146" s="3" t="s">
        <v>147</v>
      </c>
      <c r="B146" s="8">
        <v>40528.573109999998</v>
      </c>
      <c r="C146" s="8">
        <v>47378.973299999998</v>
      </c>
      <c r="D146" s="9">
        <f t="shared" si="6"/>
        <v>0.16902643405202289</v>
      </c>
      <c r="E146" s="8">
        <v>42796.476699999999</v>
      </c>
      <c r="F146" s="9">
        <f t="shared" si="7"/>
        <v>0.1070764921169316</v>
      </c>
      <c r="G146" s="8">
        <v>84758.727599999998</v>
      </c>
      <c r="H146" s="8">
        <v>90175.45</v>
      </c>
      <c r="I146" s="9">
        <f t="shared" si="8"/>
        <v>6.3907547380406937E-2</v>
      </c>
    </row>
    <row r="147" spans="1:9" x14ac:dyDescent="0.25">
      <c r="A147" s="3" t="s">
        <v>148</v>
      </c>
      <c r="B147" s="8">
        <v>168685.76566</v>
      </c>
      <c r="C147" s="8">
        <v>59447.747219999997</v>
      </c>
      <c r="D147" s="9">
        <f t="shared" si="6"/>
        <v>-0.64758290667025331</v>
      </c>
      <c r="E147" s="8">
        <v>96410.183000000005</v>
      </c>
      <c r="F147" s="9">
        <f t="shared" si="7"/>
        <v>-0.38338725879194735</v>
      </c>
      <c r="G147" s="8">
        <v>298713.47333000001</v>
      </c>
      <c r="H147" s="8">
        <v>155857.93022000001</v>
      </c>
      <c r="I147" s="9">
        <f t="shared" si="8"/>
        <v>-0.47823602168818846</v>
      </c>
    </row>
    <row r="148" spans="1:9" x14ac:dyDescent="0.25">
      <c r="A148" s="3" t="s">
        <v>149</v>
      </c>
      <c r="B148" s="8">
        <v>6976.6170899999997</v>
      </c>
      <c r="C148" s="8">
        <v>7703.73452</v>
      </c>
      <c r="D148" s="9">
        <f t="shared" si="6"/>
        <v>0.10422206359042141</v>
      </c>
      <c r="E148" s="8">
        <v>6077.6793200000002</v>
      </c>
      <c r="F148" s="9">
        <f t="shared" si="7"/>
        <v>0.26754540909210056</v>
      </c>
      <c r="G148" s="8">
        <v>14295.54228</v>
      </c>
      <c r="H148" s="8">
        <v>13781.413839999999</v>
      </c>
      <c r="I148" s="9">
        <f t="shared" si="8"/>
        <v>-3.5964248849747027E-2</v>
      </c>
    </row>
    <row r="149" spans="1:9" x14ac:dyDescent="0.25">
      <c r="A149" s="3" t="s">
        <v>150</v>
      </c>
      <c r="B149" s="8">
        <v>92137.380529999995</v>
      </c>
      <c r="C149" s="8">
        <v>97474.897230000002</v>
      </c>
      <c r="D149" s="9">
        <f t="shared" si="6"/>
        <v>5.7929980962092786E-2</v>
      </c>
      <c r="E149" s="8">
        <v>105334.52984</v>
      </c>
      <c r="F149" s="9">
        <f t="shared" si="7"/>
        <v>-7.4615917704655366E-2</v>
      </c>
      <c r="G149" s="8">
        <v>194088.88964000001</v>
      </c>
      <c r="H149" s="8">
        <v>202809.42707000001</v>
      </c>
      <c r="I149" s="9">
        <f t="shared" si="8"/>
        <v>4.4930636916801436E-2</v>
      </c>
    </row>
    <row r="150" spans="1:9" x14ac:dyDescent="0.25">
      <c r="A150" s="3" t="s">
        <v>151</v>
      </c>
      <c r="B150" s="8">
        <v>5797.6055900000001</v>
      </c>
      <c r="C150" s="8">
        <v>4254.05969</v>
      </c>
      <c r="D150" s="9">
        <f t="shared" si="6"/>
        <v>-0.26623851451060854</v>
      </c>
      <c r="E150" s="8">
        <v>5369.3836099999999</v>
      </c>
      <c r="F150" s="9">
        <f t="shared" si="7"/>
        <v>-0.20771917244333371</v>
      </c>
      <c r="G150" s="8">
        <v>10144.73877</v>
      </c>
      <c r="H150" s="8">
        <v>9623.4433000000008</v>
      </c>
      <c r="I150" s="9">
        <f t="shared" si="8"/>
        <v>-5.1385795319005445E-2</v>
      </c>
    </row>
    <row r="151" spans="1:9" x14ac:dyDescent="0.25">
      <c r="A151" s="3" t="s">
        <v>152</v>
      </c>
      <c r="B151" s="8">
        <v>407.798</v>
      </c>
      <c r="C151" s="8">
        <v>81.304079999999999</v>
      </c>
      <c r="D151" s="9">
        <f t="shared" si="6"/>
        <v>-0.80062658473067549</v>
      </c>
      <c r="E151" s="8">
        <v>0</v>
      </c>
      <c r="F151" s="9" t="str">
        <f t="shared" si="7"/>
        <v/>
      </c>
      <c r="G151" s="8">
        <v>412.75704999999999</v>
      </c>
      <c r="H151" s="8">
        <v>81.304079999999999</v>
      </c>
      <c r="I151" s="9">
        <f t="shared" si="8"/>
        <v>-0.80302194717207132</v>
      </c>
    </row>
    <row r="152" spans="1:9" x14ac:dyDescent="0.25">
      <c r="A152" s="3" t="s">
        <v>153</v>
      </c>
      <c r="B152" s="8">
        <v>50781.882400000002</v>
      </c>
      <c r="C152" s="8">
        <v>56282.170760000001</v>
      </c>
      <c r="D152" s="9">
        <f t="shared" si="6"/>
        <v>0.10831202192693823</v>
      </c>
      <c r="E152" s="8">
        <v>51333.12556</v>
      </c>
      <c r="F152" s="9">
        <f t="shared" si="7"/>
        <v>9.6410361652640386E-2</v>
      </c>
      <c r="G152" s="8">
        <v>90924.151930000007</v>
      </c>
      <c r="H152" s="8">
        <v>107615.29631999999</v>
      </c>
      <c r="I152" s="9">
        <f t="shared" si="8"/>
        <v>0.18357217566186423</v>
      </c>
    </row>
    <row r="153" spans="1:9" x14ac:dyDescent="0.25">
      <c r="A153" s="3" t="s">
        <v>154</v>
      </c>
      <c r="B153" s="8">
        <v>652.24937999999997</v>
      </c>
      <c r="C153" s="8">
        <v>95.276840000000007</v>
      </c>
      <c r="D153" s="9">
        <f t="shared" si="6"/>
        <v>-0.85392574846142433</v>
      </c>
      <c r="E153" s="8">
        <v>44.503369999999997</v>
      </c>
      <c r="F153" s="9">
        <f t="shared" si="7"/>
        <v>1.14089045391394</v>
      </c>
      <c r="G153" s="8">
        <v>967.63505999999995</v>
      </c>
      <c r="H153" s="8">
        <v>139.78021000000001</v>
      </c>
      <c r="I153" s="9">
        <f t="shared" si="8"/>
        <v>-0.85554449628974794</v>
      </c>
    </row>
    <row r="154" spans="1:9" x14ac:dyDescent="0.25">
      <c r="A154" s="3" t="s">
        <v>155</v>
      </c>
      <c r="B154" s="8">
        <v>3571.79142</v>
      </c>
      <c r="C154" s="8">
        <v>11543.52051</v>
      </c>
      <c r="D154" s="9">
        <f t="shared" si="6"/>
        <v>2.2318573938452433</v>
      </c>
      <c r="E154" s="8">
        <v>7804.55926</v>
      </c>
      <c r="F154" s="9">
        <f t="shared" si="7"/>
        <v>0.47907397784304862</v>
      </c>
      <c r="G154" s="8">
        <v>6037.7258499999998</v>
      </c>
      <c r="H154" s="8">
        <v>19348.07977</v>
      </c>
      <c r="I154" s="9">
        <f t="shared" si="8"/>
        <v>2.2045310189100422</v>
      </c>
    </row>
    <row r="155" spans="1:9" x14ac:dyDescent="0.25">
      <c r="A155" s="3" t="s">
        <v>156</v>
      </c>
      <c r="B155" s="8">
        <v>34861.422919999997</v>
      </c>
      <c r="C155" s="8">
        <v>23244.19037</v>
      </c>
      <c r="D155" s="9">
        <f t="shared" si="6"/>
        <v>-0.33324034353558163</v>
      </c>
      <c r="E155" s="8">
        <v>24804.291580000001</v>
      </c>
      <c r="F155" s="9">
        <f t="shared" si="7"/>
        <v>-6.2896422781045236E-2</v>
      </c>
      <c r="G155" s="8">
        <v>62894.889640000001</v>
      </c>
      <c r="H155" s="8">
        <v>48048.481950000001</v>
      </c>
      <c r="I155" s="9">
        <f t="shared" si="8"/>
        <v>-0.23605109691706905</v>
      </c>
    </row>
    <row r="156" spans="1:9" x14ac:dyDescent="0.25">
      <c r="A156" s="3" t="s">
        <v>157</v>
      </c>
      <c r="B156" s="8">
        <v>16145.659170000001</v>
      </c>
      <c r="C156" s="8">
        <v>40653.61651</v>
      </c>
      <c r="D156" s="9">
        <f t="shared" si="6"/>
        <v>1.5179285702709402</v>
      </c>
      <c r="E156" s="8">
        <v>53963.407800000001</v>
      </c>
      <c r="F156" s="9">
        <f t="shared" si="7"/>
        <v>-0.24664475118637708</v>
      </c>
      <c r="G156" s="8">
        <v>23387.807130000001</v>
      </c>
      <c r="H156" s="8">
        <v>94617.024309999993</v>
      </c>
      <c r="I156" s="9">
        <f t="shared" si="8"/>
        <v>3.0455705737641763</v>
      </c>
    </row>
    <row r="157" spans="1:9" x14ac:dyDescent="0.25">
      <c r="A157" s="3" t="s">
        <v>158</v>
      </c>
      <c r="B157" s="8">
        <v>15757.33293</v>
      </c>
      <c r="C157" s="8">
        <v>33911.41014</v>
      </c>
      <c r="D157" s="9">
        <f t="shared" si="6"/>
        <v>1.1521034232536205</v>
      </c>
      <c r="E157" s="8">
        <v>18353.212780000002</v>
      </c>
      <c r="F157" s="9">
        <f t="shared" si="7"/>
        <v>0.84770974687081435</v>
      </c>
      <c r="G157" s="8">
        <v>52212.395649999999</v>
      </c>
      <c r="H157" s="8">
        <v>52264.622920000002</v>
      </c>
      <c r="I157" s="9">
        <f t="shared" si="8"/>
        <v>1.0002848815844345E-3</v>
      </c>
    </row>
    <row r="158" spans="1:9" x14ac:dyDescent="0.25">
      <c r="A158" s="3" t="s">
        <v>159</v>
      </c>
      <c r="B158" s="8">
        <v>599.49959999999999</v>
      </c>
      <c r="C158" s="8">
        <v>11624.154039999999</v>
      </c>
      <c r="D158" s="9">
        <f t="shared" si="6"/>
        <v>18.389761127446956</v>
      </c>
      <c r="E158" s="8">
        <v>260.74155000000002</v>
      </c>
      <c r="F158" s="9">
        <f t="shared" si="7"/>
        <v>43.581134230428553</v>
      </c>
      <c r="G158" s="8">
        <v>4927.94614</v>
      </c>
      <c r="H158" s="8">
        <v>11884.89559</v>
      </c>
      <c r="I158" s="9">
        <f t="shared" si="8"/>
        <v>1.4117340677753432</v>
      </c>
    </row>
    <row r="159" spans="1:9" x14ac:dyDescent="0.25">
      <c r="A159" s="3" t="s">
        <v>160</v>
      </c>
      <c r="B159" s="8">
        <v>6429.5895499999997</v>
      </c>
      <c r="C159" s="8">
        <v>5047.2833700000001</v>
      </c>
      <c r="D159" s="9">
        <f t="shared" si="6"/>
        <v>-0.21499135664110935</v>
      </c>
      <c r="E159" s="8">
        <v>3446.3050600000001</v>
      </c>
      <c r="F159" s="9">
        <f t="shared" si="7"/>
        <v>0.46454921492063161</v>
      </c>
      <c r="G159" s="8">
        <v>12335.238079999999</v>
      </c>
      <c r="H159" s="8">
        <v>8493.5884299999998</v>
      </c>
      <c r="I159" s="9">
        <f t="shared" si="8"/>
        <v>-0.31143700876181224</v>
      </c>
    </row>
    <row r="160" spans="1:9" x14ac:dyDescent="0.25">
      <c r="A160" s="3" t="s">
        <v>161</v>
      </c>
      <c r="B160" s="8">
        <v>2317.8124400000002</v>
      </c>
      <c r="C160" s="8">
        <v>502.8698</v>
      </c>
      <c r="D160" s="9">
        <f t="shared" si="6"/>
        <v>-0.78304120241929498</v>
      </c>
      <c r="E160" s="8">
        <v>353.28926999999999</v>
      </c>
      <c r="F160" s="9">
        <f t="shared" si="7"/>
        <v>0.42339392305914081</v>
      </c>
      <c r="G160" s="8">
        <v>3023.71549</v>
      </c>
      <c r="H160" s="8">
        <v>856.15907000000004</v>
      </c>
      <c r="I160" s="9">
        <f t="shared" si="8"/>
        <v>-0.71685197472067719</v>
      </c>
    </row>
    <row r="161" spans="1:9" x14ac:dyDescent="0.25">
      <c r="A161" s="3" t="s">
        <v>162</v>
      </c>
      <c r="B161" s="8">
        <v>67930.744550000003</v>
      </c>
      <c r="C161" s="8">
        <v>76236.564840000006</v>
      </c>
      <c r="D161" s="9">
        <f t="shared" si="6"/>
        <v>0.12226894236212238</v>
      </c>
      <c r="E161" s="8">
        <v>108224.65843</v>
      </c>
      <c r="F161" s="9">
        <f t="shared" si="7"/>
        <v>-0.29557121319712898</v>
      </c>
      <c r="G161" s="8">
        <v>159805.45120000001</v>
      </c>
      <c r="H161" s="8">
        <v>184461.22326999999</v>
      </c>
      <c r="I161" s="9">
        <f t="shared" si="8"/>
        <v>0.15428617662824751</v>
      </c>
    </row>
    <row r="162" spans="1:9" x14ac:dyDescent="0.25">
      <c r="A162" s="3" t="s">
        <v>163</v>
      </c>
      <c r="B162" s="8">
        <v>28631.178349999998</v>
      </c>
      <c r="C162" s="8">
        <v>22974.71012</v>
      </c>
      <c r="D162" s="9">
        <f t="shared" si="6"/>
        <v>-0.19756323546494892</v>
      </c>
      <c r="E162" s="8">
        <v>26588.849750000001</v>
      </c>
      <c r="F162" s="9">
        <f t="shared" si="7"/>
        <v>-0.13592688905243078</v>
      </c>
      <c r="G162" s="8">
        <v>72082.91201</v>
      </c>
      <c r="H162" s="8">
        <v>49563.559869999997</v>
      </c>
      <c r="I162" s="9">
        <f t="shared" si="8"/>
        <v>-0.31240902333240794</v>
      </c>
    </row>
    <row r="163" spans="1:9" x14ac:dyDescent="0.25">
      <c r="A163" s="3" t="s">
        <v>164</v>
      </c>
      <c r="B163" s="8">
        <v>298267.69799000002</v>
      </c>
      <c r="C163" s="8">
        <v>272213.87826000003</v>
      </c>
      <c r="D163" s="9">
        <f t="shared" si="6"/>
        <v>-8.7350457007494997E-2</v>
      </c>
      <c r="E163" s="8">
        <v>301583.29242000001</v>
      </c>
      <c r="F163" s="9">
        <f t="shared" si="7"/>
        <v>-9.7384088900716259E-2</v>
      </c>
      <c r="G163" s="8">
        <v>553520.39950000006</v>
      </c>
      <c r="H163" s="8">
        <v>573797.17067999998</v>
      </c>
      <c r="I163" s="9">
        <f t="shared" si="8"/>
        <v>3.6632382832351151E-2</v>
      </c>
    </row>
    <row r="164" spans="1:9" x14ac:dyDescent="0.25">
      <c r="A164" s="3" t="s">
        <v>165</v>
      </c>
      <c r="B164" s="8">
        <v>7.8713600000000001</v>
      </c>
      <c r="C164" s="8">
        <v>0</v>
      </c>
      <c r="D164" s="9">
        <f t="shared" si="6"/>
        <v>-1</v>
      </c>
      <c r="E164" s="8">
        <v>0</v>
      </c>
      <c r="F164" s="9" t="str">
        <f t="shared" si="7"/>
        <v/>
      </c>
      <c r="G164" s="8">
        <v>7.8713600000000001</v>
      </c>
      <c r="H164" s="8">
        <v>0</v>
      </c>
      <c r="I164" s="9">
        <f t="shared" si="8"/>
        <v>-1</v>
      </c>
    </row>
    <row r="165" spans="1:9" x14ac:dyDescent="0.25">
      <c r="A165" s="3" t="s">
        <v>166</v>
      </c>
      <c r="B165" s="8">
        <v>10969.51952</v>
      </c>
      <c r="C165" s="8">
        <v>5563.5313699999997</v>
      </c>
      <c r="D165" s="9">
        <f t="shared" si="6"/>
        <v>-0.49281904646266583</v>
      </c>
      <c r="E165" s="8">
        <v>7523.6312200000002</v>
      </c>
      <c r="F165" s="9">
        <f t="shared" si="7"/>
        <v>-0.26052577441455194</v>
      </c>
      <c r="G165" s="8">
        <v>17322.170330000001</v>
      </c>
      <c r="H165" s="8">
        <v>13087.16259</v>
      </c>
      <c r="I165" s="9">
        <f t="shared" si="8"/>
        <v>-0.24448482258977999</v>
      </c>
    </row>
    <row r="166" spans="1:9" x14ac:dyDescent="0.25">
      <c r="A166" s="3" t="s">
        <v>167</v>
      </c>
      <c r="B166" s="8">
        <v>40547.600550000003</v>
      </c>
      <c r="C166" s="8">
        <v>42202.561580000001</v>
      </c>
      <c r="D166" s="9">
        <f t="shared" si="6"/>
        <v>4.0815264221596426E-2</v>
      </c>
      <c r="E166" s="8">
        <v>37648.251989999997</v>
      </c>
      <c r="F166" s="9">
        <f t="shared" si="7"/>
        <v>0.12097001452311007</v>
      </c>
      <c r="G166" s="8">
        <v>75029.909249999997</v>
      </c>
      <c r="H166" s="8">
        <v>79850.813569999998</v>
      </c>
      <c r="I166" s="9">
        <f t="shared" si="8"/>
        <v>6.4253100772609484E-2</v>
      </c>
    </row>
    <row r="167" spans="1:9" x14ac:dyDescent="0.25">
      <c r="A167" s="3" t="s">
        <v>168</v>
      </c>
      <c r="B167" s="8">
        <v>0</v>
      </c>
      <c r="C167" s="8">
        <v>0</v>
      </c>
      <c r="D167" s="9" t="str">
        <f t="shared" si="6"/>
        <v/>
      </c>
      <c r="E167" s="8">
        <v>0</v>
      </c>
      <c r="F167" s="9" t="str">
        <f t="shared" si="7"/>
        <v/>
      </c>
      <c r="G167" s="8">
        <v>0</v>
      </c>
      <c r="H167" s="8">
        <v>0</v>
      </c>
      <c r="I167" s="9" t="str">
        <f t="shared" si="8"/>
        <v/>
      </c>
    </row>
    <row r="168" spans="1:9" x14ac:dyDescent="0.25">
      <c r="A168" s="3" t="s">
        <v>169</v>
      </c>
      <c r="B168" s="8">
        <v>19816.387419999999</v>
      </c>
      <c r="C168" s="8">
        <v>14646.925670000001</v>
      </c>
      <c r="D168" s="9">
        <f t="shared" si="6"/>
        <v>-0.26086802000967335</v>
      </c>
      <c r="E168" s="8">
        <v>18512.641660000001</v>
      </c>
      <c r="F168" s="9">
        <f t="shared" si="7"/>
        <v>-0.20881493095351145</v>
      </c>
      <c r="G168" s="8">
        <v>40245.298970000003</v>
      </c>
      <c r="H168" s="8">
        <v>33159.567329999998</v>
      </c>
      <c r="I168" s="9">
        <f t="shared" si="8"/>
        <v>-0.17606358559497626</v>
      </c>
    </row>
    <row r="169" spans="1:9" x14ac:dyDescent="0.25">
      <c r="A169" s="3" t="s">
        <v>170</v>
      </c>
      <c r="B169" s="8">
        <v>6274.0947699999997</v>
      </c>
      <c r="C169" s="8">
        <v>2996.4117799999999</v>
      </c>
      <c r="D169" s="9">
        <f t="shared" si="6"/>
        <v>-0.52241528222883371</v>
      </c>
      <c r="E169" s="8">
        <v>3340.8886000000002</v>
      </c>
      <c r="F169" s="9">
        <f t="shared" si="7"/>
        <v>-0.1031093404311656</v>
      </c>
      <c r="G169" s="8">
        <v>8087.6329100000003</v>
      </c>
      <c r="H169" s="8">
        <v>6337.3003799999997</v>
      </c>
      <c r="I169" s="9">
        <f t="shared" si="8"/>
        <v>-0.21642086745007827</v>
      </c>
    </row>
    <row r="170" spans="1:9" x14ac:dyDescent="0.25">
      <c r="A170" s="3" t="s">
        <v>171</v>
      </c>
      <c r="B170" s="8">
        <v>253.12828999999999</v>
      </c>
      <c r="C170" s="8">
        <v>290.39558</v>
      </c>
      <c r="D170" s="9">
        <f t="shared" si="6"/>
        <v>0.14722688641399984</v>
      </c>
      <c r="E170" s="8">
        <v>483.01790999999997</v>
      </c>
      <c r="F170" s="9">
        <f t="shared" si="7"/>
        <v>-0.39878920845812937</v>
      </c>
      <c r="G170" s="8">
        <v>508.00909999999999</v>
      </c>
      <c r="H170" s="8">
        <v>773.41349000000002</v>
      </c>
      <c r="I170" s="9">
        <f t="shared" si="8"/>
        <v>0.5224402279407987</v>
      </c>
    </row>
    <row r="171" spans="1:9" x14ac:dyDescent="0.25">
      <c r="A171" s="3" t="s">
        <v>172</v>
      </c>
      <c r="B171" s="8">
        <v>697.08979999999997</v>
      </c>
      <c r="C171" s="8">
        <v>490.75121000000001</v>
      </c>
      <c r="D171" s="9">
        <f t="shared" si="6"/>
        <v>-0.29600001319772573</v>
      </c>
      <c r="E171" s="8">
        <v>349.01078999999999</v>
      </c>
      <c r="F171" s="9">
        <f t="shared" si="7"/>
        <v>0.40612045260835639</v>
      </c>
      <c r="G171" s="8">
        <v>1978.8122000000001</v>
      </c>
      <c r="H171" s="8">
        <v>839.76199999999994</v>
      </c>
      <c r="I171" s="9">
        <f t="shared" si="8"/>
        <v>-0.57562319456085831</v>
      </c>
    </row>
    <row r="172" spans="1:9" x14ac:dyDescent="0.25">
      <c r="A172" s="3" t="s">
        <v>173</v>
      </c>
      <c r="B172" s="8">
        <v>0</v>
      </c>
      <c r="C172" s="8">
        <v>32.075000000000003</v>
      </c>
      <c r="D172" s="9" t="str">
        <f t="shared" si="6"/>
        <v/>
      </c>
      <c r="E172" s="8">
        <v>1.9479900000000001</v>
      </c>
      <c r="F172" s="9">
        <f t="shared" si="7"/>
        <v>15.465690275617433</v>
      </c>
      <c r="G172" s="8">
        <v>0</v>
      </c>
      <c r="H172" s="8">
        <v>34.02299</v>
      </c>
      <c r="I172" s="9" t="str">
        <f t="shared" si="8"/>
        <v/>
      </c>
    </row>
    <row r="173" spans="1:9" x14ac:dyDescent="0.25">
      <c r="A173" s="3" t="s">
        <v>174</v>
      </c>
      <c r="B173" s="8">
        <v>1784.4570000000001</v>
      </c>
      <c r="C173" s="8">
        <v>1224.29754</v>
      </c>
      <c r="D173" s="9">
        <f t="shared" si="6"/>
        <v>-0.31391031557499005</v>
      </c>
      <c r="E173" s="8">
        <v>428.52636999999999</v>
      </c>
      <c r="F173" s="9">
        <f t="shared" si="7"/>
        <v>1.8569946348925974</v>
      </c>
      <c r="G173" s="8">
        <v>3568.3416099999999</v>
      </c>
      <c r="H173" s="8">
        <v>1652.8239100000001</v>
      </c>
      <c r="I173" s="9">
        <f t="shared" si="8"/>
        <v>-0.5368089463833593</v>
      </c>
    </row>
    <row r="174" spans="1:9" x14ac:dyDescent="0.25">
      <c r="A174" s="3" t="s">
        <v>175</v>
      </c>
      <c r="B174" s="8">
        <v>2407.0246200000001</v>
      </c>
      <c r="C174" s="8">
        <v>10188.058510000001</v>
      </c>
      <c r="D174" s="9">
        <f t="shared" si="6"/>
        <v>3.2326357717105525</v>
      </c>
      <c r="E174" s="8">
        <v>3413.68932</v>
      </c>
      <c r="F174" s="9">
        <f t="shared" si="7"/>
        <v>1.9844715072079264</v>
      </c>
      <c r="G174" s="8">
        <v>5041.1626200000001</v>
      </c>
      <c r="H174" s="8">
        <v>13601.74783</v>
      </c>
      <c r="I174" s="9">
        <f t="shared" si="8"/>
        <v>1.6981370876704629</v>
      </c>
    </row>
    <row r="175" spans="1:9" x14ac:dyDescent="0.25">
      <c r="A175" s="3" t="s">
        <v>176</v>
      </c>
      <c r="B175" s="8">
        <v>34387.314279999999</v>
      </c>
      <c r="C175" s="8">
        <v>71713.600550000003</v>
      </c>
      <c r="D175" s="9">
        <f t="shared" si="6"/>
        <v>1.0854667499203141</v>
      </c>
      <c r="E175" s="8">
        <v>35392.192309999999</v>
      </c>
      <c r="F175" s="9">
        <f t="shared" si="7"/>
        <v>1.0262548282361545</v>
      </c>
      <c r="G175" s="8">
        <v>80131.287559999997</v>
      </c>
      <c r="H175" s="8">
        <v>107105.79286</v>
      </c>
      <c r="I175" s="9">
        <f t="shared" si="8"/>
        <v>0.3366288764523131</v>
      </c>
    </row>
    <row r="176" spans="1:9" x14ac:dyDescent="0.25">
      <c r="A176" s="3" t="s">
        <v>177</v>
      </c>
      <c r="B176" s="8">
        <v>937.93556999999998</v>
      </c>
      <c r="C176" s="8">
        <v>1072.5748100000001</v>
      </c>
      <c r="D176" s="9">
        <f t="shared" si="6"/>
        <v>0.14354849555391103</v>
      </c>
      <c r="E176" s="8">
        <v>1442.5352800000001</v>
      </c>
      <c r="F176" s="9">
        <f t="shared" si="7"/>
        <v>-0.25646545712213009</v>
      </c>
      <c r="G176" s="8">
        <v>2820.3135400000001</v>
      </c>
      <c r="H176" s="8">
        <v>2515.1100900000001</v>
      </c>
      <c r="I176" s="9">
        <f t="shared" si="8"/>
        <v>-0.10821614181237449</v>
      </c>
    </row>
    <row r="177" spans="1:9" x14ac:dyDescent="0.25">
      <c r="A177" s="3" t="s">
        <v>178</v>
      </c>
      <c r="B177" s="8">
        <v>0</v>
      </c>
      <c r="C177" s="8">
        <v>0</v>
      </c>
      <c r="D177" s="9" t="str">
        <f t="shared" si="6"/>
        <v/>
      </c>
      <c r="E177" s="8">
        <v>0</v>
      </c>
      <c r="F177" s="9" t="str">
        <f t="shared" si="7"/>
        <v/>
      </c>
      <c r="G177" s="8">
        <v>0</v>
      </c>
      <c r="H177" s="8">
        <v>0</v>
      </c>
      <c r="I177" s="9" t="str">
        <f t="shared" si="8"/>
        <v/>
      </c>
    </row>
    <row r="178" spans="1:9" x14ac:dyDescent="0.25">
      <c r="A178" s="3" t="s">
        <v>179</v>
      </c>
      <c r="B178" s="8">
        <v>94056.529639999993</v>
      </c>
      <c r="C178" s="8">
        <v>137028.54930000001</v>
      </c>
      <c r="D178" s="9">
        <f t="shared" si="6"/>
        <v>0.45687439058696722</v>
      </c>
      <c r="E178" s="8">
        <v>78832.398279999994</v>
      </c>
      <c r="F178" s="9">
        <f t="shared" si="7"/>
        <v>0.73822631671431149</v>
      </c>
      <c r="G178" s="8">
        <v>175155.96249999999</v>
      </c>
      <c r="H178" s="8">
        <v>215860.94758000001</v>
      </c>
      <c r="I178" s="9">
        <f t="shared" si="8"/>
        <v>0.23239280295696485</v>
      </c>
    </row>
    <row r="179" spans="1:9" x14ac:dyDescent="0.25">
      <c r="A179" s="3" t="s">
        <v>180</v>
      </c>
      <c r="B179" s="8">
        <v>3241.50342</v>
      </c>
      <c r="C179" s="8">
        <v>321.77492000000001</v>
      </c>
      <c r="D179" s="9">
        <f t="shared" si="6"/>
        <v>-0.90073281489858803</v>
      </c>
      <c r="E179" s="8">
        <v>174.70018999999999</v>
      </c>
      <c r="F179" s="9">
        <f t="shared" si="7"/>
        <v>0.84186931908889173</v>
      </c>
      <c r="G179" s="8">
        <v>3345.60574</v>
      </c>
      <c r="H179" s="8">
        <v>496.47510999999997</v>
      </c>
      <c r="I179" s="9">
        <f t="shared" si="8"/>
        <v>-0.85160382047885896</v>
      </c>
    </row>
    <row r="180" spans="1:9" x14ac:dyDescent="0.25">
      <c r="A180" s="3" t="s">
        <v>181</v>
      </c>
      <c r="B180" s="8">
        <v>117742.08911</v>
      </c>
      <c r="C180" s="8">
        <v>121706.20238</v>
      </c>
      <c r="D180" s="9">
        <f t="shared" si="6"/>
        <v>3.3667767405558324E-2</v>
      </c>
      <c r="E180" s="8">
        <v>89292.23517</v>
      </c>
      <c r="F180" s="9">
        <f t="shared" si="7"/>
        <v>0.36300992072029903</v>
      </c>
      <c r="G180" s="8">
        <v>210545.54746999999</v>
      </c>
      <c r="H180" s="8">
        <v>210998.43755</v>
      </c>
      <c r="I180" s="9">
        <f t="shared" si="8"/>
        <v>2.151031382245483E-3</v>
      </c>
    </row>
    <row r="181" spans="1:9" x14ac:dyDescent="0.25">
      <c r="A181" s="3" t="s">
        <v>182</v>
      </c>
      <c r="B181" s="8">
        <v>45978.863890000001</v>
      </c>
      <c r="C181" s="8">
        <v>53224.500930000002</v>
      </c>
      <c r="D181" s="9">
        <f t="shared" si="6"/>
        <v>0.15758625653157687</v>
      </c>
      <c r="E181" s="8">
        <v>35027.01309</v>
      </c>
      <c r="F181" s="9">
        <f t="shared" si="7"/>
        <v>0.51952725153134094</v>
      </c>
      <c r="G181" s="8">
        <v>98065.790500000003</v>
      </c>
      <c r="H181" s="8">
        <v>88251.514020000002</v>
      </c>
      <c r="I181" s="9">
        <f t="shared" si="8"/>
        <v>-0.10007849250957701</v>
      </c>
    </row>
    <row r="182" spans="1:9" x14ac:dyDescent="0.25">
      <c r="A182" s="3" t="s">
        <v>183</v>
      </c>
      <c r="B182" s="8">
        <v>58.899880000000003</v>
      </c>
      <c r="C182" s="8">
        <v>140.55043000000001</v>
      </c>
      <c r="D182" s="9">
        <f t="shared" si="6"/>
        <v>1.3862600399185872</v>
      </c>
      <c r="E182" s="8">
        <v>182.60427999999999</v>
      </c>
      <c r="F182" s="9">
        <f t="shared" si="7"/>
        <v>-0.23030046174164143</v>
      </c>
      <c r="G182" s="8">
        <v>149.26901000000001</v>
      </c>
      <c r="H182" s="8">
        <v>323.15471000000002</v>
      </c>
      <c r="I182" s="9">
        <f t="shared" si="8"/>
        <v>1.1649149411522193</v>
      </c>
    </row>
    <row r="183" spans="1:9" x14ac:dyDescent="0.25">
      <c r="A183" s="3" t="s">
        <v>184</v>
      </c>
      <c r="B183" s="8">
        <v>14233.848319999999</v>
      </c>
      <c r="C183" s="8">
        <v>31174.094580000001</v>
      </c>
      <c r="D183" s="9">
        <f t="shared" si="6"/>
        <v>1.1901381748038751</v>
      </c>
      <c r="E183" s="8">
        <v>24409.643110000001</v>
      </c>
      <c r="F183" s="9">
        <f t="shared" si="7"/>
        <v>0.27712209635825347</v>
      </c>
      <c r="G183" s="8">
        <v>33930.157299999999</v>
      </c>
      <c r="H183" s="8">
        <v>55583.737690000002</v>
      </c>
      <c r="I183" s="9">
        <f t="shared" si="8"/>
        <v>0.63818096092351451</v>
      </c>
    </row>
    <row r="184" spans="1:9" x14ac:dyDescent="0.25">
      <c r="A184" s="3" t="s">
        <v>185</v>
      </c>
      <c r="B184" s="8">
        <v>358.33976000000001</v>
      </c>
      <c r="C184" s="8">
        <v>125.7133</v>
      </c>
      <c r="D184" s="9">
        <f t="shared" si="6"/>
        <v>-0.64917847798971562</v>
      </c>
      <c r="E184" s="8">
        <v>423.41935999999998</v>
      </c>
      <c r="F184" s="9">
        <f t="shared" si="7"/>
        <v>-0.70309978268353146</v>
      </c>
      <c r="G184" s="8">
        <v>655.57047</v>
      </c>
      <c r="H184" s="8">
        <v>549.13265999999999</v>
      </c>
      <c r="I184" s="9">
        <f t="shared" si="8"/>
        <v>-0.16235906721057769</v>
      </c>
    </row>
    <row r="185" spans="1:9" x14ac:dyDescent="0.25">
      <c r="A185" s="3" t="s">
        <v>186</v>
      </c>
      <c r="B185" s="8">
        <v>3134.8256200000001</v>
      </c>
      <c r="C185" s="8">
        <v>2689.3425900000002</v>
      </c>
      <c r="D185" s="9">
        <f t="shared" si="6"/>
        <v>-0.14210775462527958</v>
      </c>
      <c r="E185" s="8">
        <v>1876.97767</v>
      </c>
      <c r="F185" s="9">
        <f t="shared" si="7"/>
        <v>0.43280478664405231</v>
      </c>
      <c r="G185" s="8">
        <v>8478.6822499999998</v>
      </c>
      <c r="H185" s="8">
        <v>4566.3202600000004</v>
      </c>
      <c r="I185" s="9">
        <f t="shared" si="8"/>
        <v>-0.4614351469534077</v>
      </c>
    </row>
    <row r="186" spans="1:9" x14ac:dyDescent="0.25">
      <c r="A186" s="3" t="s">
        <v>187</v>
      </c>
      <c r="B186" s="8">
        <v>24353.779419999999</v>
      </c>
      <c r="C186" s="8">
        <v>33571.691149999999</v>
      </c>
      <c r="D186" s="9">
        <f t="shared" si="6"/>
        <v>0.37850025538253806</v>
      </c>
      <c r="E186" s="8">
        <v>23725.206770000001</v>
      </c>
      <c r="F186" s="9">
        <f t="shared" si="7"/>
        <v>0.41502206810903997</v>
      </c>
      <c r="G186" s="8">
        <v>38836.57288</v>
      </c>
      <c r="H186" s="8">
        <v>57296.897920000003</v>
      </c>
      <c r="I186" s="9">
        <f t="shared" si="8"/>
        <v>0.47533352381632721</v>
      </c>
    </row>
    <row r="187" spans="1:9" x14ac:dyDescent="0.25">
      <c r="A187" s="3" t="s">
        <v>188</v>
      </c>
      <c r="B187" s="8">
        <v>482700.47175999999</v>
      </c>
      <c r="C187" s="8">
        <v>525355.80368999997</v>
      </c>
      <c r="D187" s="9">
        <f t="shared" si="6"/>
        <v>8.8368117342981112E-2</v>
      </c>
      <c r="E187" s="8">
        <v>515734.92115000001</v>
      </c>
      <c r="F187" s="9">
        <f t="shared" si="7"/>
        <v>1.8654704472109485E-2</v>
      </c>
      <c r="G187" s="8">
        <v>906940.14636999997</v>
      </c>
      <c r="H187" s="8">
        <v>1041090.72484</v>
      </c>
      <c r="I187" s="9">
        <f t="shared" si="8"/>
        <v>0.14791558076564759</v>
      </c>
    </row>
    <row r="188" spans="1:9" x14ac:dyDescent="0.25">
      <c r="A188" s="3" t="s">
        <v>189</v>
      </c>
      <c r="B188" s="8">
        <v>150434.29540999999</v>
      </c>
      <c r="C188" s="8">
        <v>141685.73842000001</v>
      </c>
      <c r="D188" s="9">
        <f t="shared" si="6"/>
        <v>-5.8155335963493537E-2</v>
      </c>
      <c r="E188" s="8">
        <v>105694.57259</v>
      </c>
      <c r="F188" s="9">
        <f t="shared" si="7"/>
        <v>0.34052047279299202</v>
      </c>
      <c r="G188" s="8">
        <v>288650.19916000002</v>
      </c>
      <c r="H188" s="8">
        <v>247380.31101</v>
      </c>
      <c r="I188" s="9">
        <f t="shared" si="8"/>
        <v>-0.14297543625502207</v>
      </c>
    </row>
    <row r="189" spans="1:9" x14ac:dyDescent="0.25">
      <c r="A189" s="3" t="s">
        <v>190</v>
      </c>
      <c r="B189" s="8">
        <v>557711.13687000005</v>
      </c>
      <c r="C189" s="8">
        <v>529721.97988999996</v>
      </c>
      <c r="D189" s="9">
        <f t="shared" si="6"/>
        <v>-5.0185759490265047E-2</v>
      </c>
      <c r="E189" s="8">
        <v>438787.8823</v>
      </c>
      <c r="F189" s="9">
        <f t="shared" si="7"/>
        <v>0.20723930914716604</v>
      </c>
      <c r="G189" s="8">
        <v>1124535.8392099999</v>
      </c>
      <c r="H189" s="8">
        <v>968509.86219000001</v>
      </c>
      <c r="I189" s="9">
        <f t="shared" si="8"/>
        <v>-0.1387470026118599</v>
      </c>
    </row>
    <row r="190" spans="1:9" x14ac:dyDescent="0.25">
      <c r="A190" s="3" t="s">
        <v>191</v>
      </c>
      <c r="B190" s="8">
        <v>1969.4611399999999</v>
      </c>
      <c r="C190" s="8">
        <v>3510.43021</v>
      </c>
      <c r="D190" s="9">
        <f t="shared" si="6"/>
        <v>0.78243182295031222</v>
      </c>
      <c r="E190" s="8">
        <v>3912.7963399999999</v>
      </c>
      <c r="F190" s="9">
        <f t="shared" si="7"/>
        <v>-0.10283339459472096</v>
      </c>
      <c r="G190" s="8">
        <v>4490.9632499999998</v>
      </c>
      <c r="H190" s="8">
        <v>7423.2265500000003</v>
      </c>
      <c r="I190" s="9">
        <f t="shared" si="8"/>
        <v>0.65292524938831353</v>
      </c>
    </row>
    <row r="191" spans="1:9" x14ac:dyDescent="0.25">
      <c r="A191" s="3" t="s">
        <v>192</v>
      </c>
      <c r="B191" s="8">
        <v>463371.93806999997</v>
      </c>
      <c r="C191" s="8">
        <v>455861.54959000001</v>
      </c>
      <c r="D191" s="9">
        <f t="shared" si="6"/>
        <v>-1.6208121085799054E-2</v>
      </c>
      <c r="E191" s="8">
        <v>398840.16233999998</v>
      </c>
      <c r="F191" s="9">
        <f t="shared" si="7"/>
        <v>0.14296801735175024</v>
      </c>
      <c r="G191" s="8">
        <v>892708.28428000002</v>
      </c>
      <c r="H191" s="8">
        <v>854701.71192999999</v>
      </c>
      <c r="I191" s="9">
        <f t="shared" si="8"/>
        <v>-4.2574459114215202E-2</v>
      </c>
    </row>
    <row r="192" spans="1:9" x14ac:dyDescent="0.25">
      <c r="A192" s="3" t="s">
        <v>193</v>
      </c>
      <c r="B192" s="8">
        <v>64.932500000000005</v>
      </c>
      <c r="C192" s="8">
        <v>70.349040000000002</v>
      </c>
      <c r="D192" s="9">
        <f t="shared" si="6"/>
        <v>8.3418011011434867E-2</v>
      </c>
      <c r="E192" s="8">
        <v>28.4787</v>
      </c>
      <c r="F192" s="9">
        <f t="shared" si="7"/>
        <v>1.4702335429636886</v>
      </c>
      <c r="G192" s="8">
        <v>102.4665</v>
      </c>
      <c r="H192" s="8">
        <v>98.827740000000006</v>
      </c>
      <c r="I192" s="9">
        <f t="shared" si="8"/>
        <v>-3.5511703825152563E-2</v>
      </c>
    </row>
    <row r="193" spans="1:9" x14ac:dyDescent="0.25">
      <c r="A193" s="3" t="s">
        <v>194</v>
      </c>
      <c r="B193" s="8">
        <v>8229.35275</v>
      </c>
      <c r="C193" s="8">
        <v>3516.6360300000001</v>
      </c>
      <c r="D193" s="9">
        <f t="shared" si="6"/>
        <v>-0.57267161381555798</v>
      </c>
      <c r="E193" s="8">
        <v>3183.0533399999999</v>
      </c>
      <c r="F193" s="9">
        <f t="shared" si="7"/>
        <v>0.1047995915770612</v>
      </c>
      <c r="G193" s="8">
        <v>19670.982100000001</v>
      </c>
      <c r="H193" s="8">
        <v>6699.6893700000001</v>
      </c>
      <c r="I193" s="9">
        <f t="shared" si="8"/>
        <v>-0.65941256334120713</v>
      </c>
    </row>
    <row r="194" spans="1:9" x14ac:dyDescent="0.25">
      <c r="A194" s="3" t="s">
        <v>195</v>
      </c>
      <c r="B194" s="8">
        <v>137.77592999999999</v>
      </c>
      <c r="C194" s="8">
        <v>60.12209</v>
      </c>
      <c r="D194" s="9">
        <f t="shared" si="6"/>
        <v>-0.56362413957212987</v>
      </c>
      <c r="E194" s="8">
        <v>85.389340000000004</v>
      </c>
      <c r="F194" s="9">
        <f t="shared" si="7"/>
        <v>-0.2959063742617053</v>
      </c>
      <c r="G194" s="8">
        <v>142.04539</v>
      </c>
      <c r="H194" s="8">
        <v>145.51142999999999</v>
      </c>
      <c r="I194" s="9">
        <f t="shared" si="8"/>
        <v>2.4400932687783872E-2</v>
      </c>
    </row>
    <row r="195" spans="1:9" x14ac:dyDescent="0.25">
      <c r="A195" s="3" t="s">
        <v>196</v>
      </c>
      <c r="B195" s="8">
        <v>293.68236000000002</v>
      </c>
      <c r="C195" s="8">
        <v>266.84825000000001</v>
      </c>
      <c r="D195" s="9">
        <f t="shared" si="6"/>
        <v>-9.1371201184844764E-2</v>
      </c>
      <c r="E195" s="8">
        <v>216.02985000000001</v>
      </c>
      <c r="F195" s="9">
        <f t="shared" si="7"/>
        <v>0.23523786180474593</v>
      </c>
      <c r="G195" s="8">
        <v>682.16535999999996</v>
      </c>
      <c r="H195" s="8">
        <v>482.87810000000002</v>
      </c>
      <c r="I195" s="9">
        <f t="shared" si="8"/>
        <v>-0.29213922559773475</v>
      </c>
    </row>
    <row r="196" spans="1:9" x14ac:dyDescent="0.25">
      <c r="A196" s="3" t="s">
        <v>197</v>
      </c>
      <c r="B196" s="8">
        <v>21282.749349999998</v>
      </c>
      <c r="C196" s="8">
        <v>24698.93492</v>
      </c>
      <c r="D196" s="9">
        <f t="shared" si="6"/>
        <v>0.16051429793303473</v>
      </c>
      <c r="E196" s="8">
        <v>25621.8717</v>
      </c>
      <c r="F196" s="9">
        <f t="shared" si="7"/>
        <v>-3.6021442570879803E-2</v>
      </c>
      <c r="G196" s="8">
        <v>43494.279580000002</v>
      </c>
      <c r="H196" s="8">
        <v>50320.806620000003</v>
      </c>
      <c r="I196" s="9">
        <f t="shared" si="8"/>
        <v>0.15695229593224602</v>
      </c>
    </row>
    <row r="197" spans="1:9" x14ac:dyDescent="0.25">
      <c r="A197" s="3" t="s">
        <v>198</v>
      </c>
      <c r="B197" s="8">
        <v>692.16679999999997</v>
      </c>
      <c r="C197" s="8">
        <v>768.34509000000003</v>
      </c>
      <c r="D197" s="9">
        <f t="shared" ref="D197:D245" si="9">IF(B197=0,"",(C197/B197-1))</f>
        <v>0.11005770574376017</v>
      </c>
      <c r="E197" s="8">
        <v>1065.4422099999999</v>
      </c>
      <c r="F197" s="9">
        <f t="shared" ref="F197:F245" si="10">IF(E197=0,"",(C197/E197-1))</f>
        <v>-0.27884864820589372</v>
      </c>
      <c r="G197" s="8">
        <v>1689.0550900000001</v>
      </c>
      <c r="H197" s="8">
        <v>1833.7873</v>
      </c>
      <c r="I197" s="9">
        <f t="shared" ref="I197:I245" si="11">IF(G197=0,"",(H197/G197-1))</f>
        <v>8.568827083076358E-2</v>
      </c>
    </row>
    <row r="198" spans="1:9" x14ac:dyDescent="0.25">
      <c r="A198" s="3" t="s">
        <v>199</v>
      </c>
      <c r="B198" s="8">
        <v>146156.29295</v>
      </c>
      <c r="C198" s="8">
        <v>177879.61874999999</v>
      </c>
      <c r="D198" s="9">
        <f t="shared" si="9"/>
        <v>0.2170507007238649</v>
      </c>
      <c r="E198" s="8">
        <v>144004.12950000001</v>
      </c>
      <c r="F198" s="9">
        <f t="shared" si="10"/>
        <v>0.23523970713631503</v>
      </c>
      <c r="G198" s="8">
        <v>273753.84720000002</v>
      </c>
      <c r="H198" s="8">
        <v>321883.74825</v>
      </c>
      <c r="I198" s="9">
        <f t="shared" si="11"/>
        <v>0.17581451929271719</v>
      </c>
    </row>
    <row r="199" spans="1:9" x14ac:dyDescent="0.25">
      <c r="A199" s="3" t="s">
        <v>200</v>
      </c>
      <c r="B199" s="8">
        <v>5316.8666700000003</v>
      </c>
      <c r="C199" s="8">
        <v>6211.0823300000002</v>
      </c>
      <c r="D199" s="9">
        <f t="shared" si="9"/>
        <v>0.16818470642597472</v>
      </c>
      <c r="E199" s="8">
        <v>4173.9640799999997</v>
      </c>
      <c r="F199" s="9">
        <f t="shared" si="10"/>
        <v>0.48805361305361328</v>
      </c>
      <c r="G199" s="8">
        <v>9434.3156099999997</v>
      </c>
      <c r="H199" s="8">
        <v>10385.046410000001</v>
      </c>
      <c r="I199" s="9">
        <f t="shared" si="11"/>
        <v>0.10077369035569084</v>
      </c>
    </row>
    <row r="200" spans="1:9" x14ac:dyDescent="0.25">
      <c r="A200" s="3" t="s">
        <v>201</v>
      </c>
      <c r="B200" s="8">
        <v>13745.732830000001</v>
      </c>
      <c r="C200" s="8">
        <v>61040.505799999999</v>
      </c>
      <c r="D200" s="9">
        <f t="shared" si="9"/>
        <v>3.4406876341128472</v>
      </c>
      <c r="E200" s="8">
        <v>34692.70076</v>
      </c>
      <c r="F200" s="9">
        <f t="shared" si="10"/>
        <v>0.75946249391971521</v>
      </c>
      <c r="G200" s="8">
        <v>24697.421579999998</v>
      </c>
      <c r="H200" s="8">
        <v>95733.206560000006</v>
      </c>
      <c r="I200" s="9">
        <f t="shared" si="11"/>
        <v>2.8762429612298019</v>
      </c>
    </row>
    <row r="201" spans="1:9" x14ac:dyDescent="0.25">
      <c r="A201" s="3" t="s">
        <v>202</v>
      </c>
      <c r="B201" s="8">
        <v>121552.41038</v>
      </c>
      <c r="C201" s="8">
        <v>147107.64575</v>
      </c>
      <c r="D201" s="9">
        <f t="shared" si="9"/>
        <v>0.21024046573908839</v>
      </c>
      <c r="E201" s="8">
        <v>134874.13866</v>
      </c>
      <c r="F201" s="9">
        <f t="shared" si="10"/>
        <v>9.0703134133364616E-2</v>
      </c>
      <c r="G201" s="8">
        <v>194845.98123999999</v>
      </c>
      <c r="H201" s="8">
        <v>281981.78441000002</v>
      </c>
      <c r="I201" s="9">
        <f t="shared" si="11"/>
        <v>0.44720349178088092</v>
      </c>
    </row>
    <row r="202" spans="1:9" x14ac:dyDescent="0.25">
      <c r="A202" s="3" t="s">
        <v>203</v>
      </c>
      <c r="B202" s="8">
        <v>257841.62779</v>
      </c>
      <c r="C202" s="8">
        <v>264385.60756999999</v>
      </c>
      <c r="D202" s="9">
        <f t="shared" si="9"/>
        <v>2.5379842021978627E-2</v>
      </c>
      <c r="E202" s="8">
        <v>187549.86126999999</v>
      </c>
      <c r="F202" s="9">
        <f t="shared" si="10"/>
        <v>0.40968170160033313</v>
      </c>
      <c r="G202" s="8">
        <v>633851.37083000003</v>
      </c>
      <c r="H202" s="8">
        <v>451935.46883999999</v>
      </c>
      <c r="I202" s="9">
        <f t="shared" si="11"/>
        <v>-0.28700088121887202</v>
      </c>
    </row>
    <row r="203" spans="1:9" x14ac:dyDescent="0.25">
      <c r="A203" s="3" t="s">
        <v>204</v>
      </c>
      <c r="B203" s="8">
        <v>11.750999999999999</v>
      </c>
      <c r="C203" s="8">
        <v>4.6344599999999998</v>
      </c>
      <c r="D203" s="9">
        <f t="shared" si="9"/>
        <v>-0.60561143732448297</v>
      </c>
      <c r="E203" s="8">
        <v>32.549999999999997</v>
      </c>
      <c r="F203" s="9">
        <f t="shared" si="10"/>
        <v>-0.8576202764976959</v>
      </c>
      <c r="G203" s="8">
        <v>11.750999999999999</v>
      </c>
      <c r="H203" s="8">
        <v>37.184460000000001</v>
      </c>
      <c r="I203" s="9">
        <f t="shared" si="11"/>
        <v>2.1643655859075825</v>
      </c>
    </row>
    <row r="204" spans="1:9" x14ac:dyDescent="0.25">
      <c r="A204" s="3" t="s">
        <v>205</v>
      </c>
      <c r="B204" s="8">
        <v>23954.294849999998</v>
      </c>
      <c r="C204" s="8">
        <v>38424.936289999998</v>
      </c>
      <c r="D204" s="9">
        <f t="shared" si="9"/>
        <v>0.60409381827409536</v>
      </c>
      <c r="E204" s="8">
        <v>26076.23863</v>
      </c>
      <c r="F204" s="9">
        <f t="shared" si="10"/>
        <v>0.47356130748831071</v>
      </c>
      <c r="G204" s="8">
        <v>49000.066070000001</v>
      </c>
      <c r="H204" s="8">
        <v>64501.174919999998</v>
      </c>
      <c r="I204" s="9">
        <f t="shared" si="11"/>
        <v>0.31634873364977878</v>
      </c>
    </row>
    <row r="205" spans="1:9" x14ac:dyDescent="0.25">
      <c r="A205" s="3" t="s">
        <v>206</v>
      </c>
      <c r="B205" s="8">
        <v>5500.3608999999997</v>
      </c>
      <c r="C205" s="8">
        <v>4097.4739200000004</v>
      </c>
      <c r="D205" s="9">
        <f t="shared" si="9"/>
        <v>-0.25505362384493702</v>
      </c>
      <c r="E205" s="8">
        <v>5261.5482899999997</v>
      </c>
      <c r="F205" s="9">
        <f t="shared" si="10"/>
        <v>-0.2212417915487761</v>
      </c>
      <c r="G205" s="8">
        <v>10130.128699999999</v>
      </c>
      <c r="H205" s="8">
        <v>9359.0222099999992</v>
      </c>
      <c r="I205" s="9">
        <f t="shared" si="11"/>
        <v>-7.6120107931106573E-2</v>
      </c>
    </row>
    <row r="206" spans="1:9" x14ac:dyDescent="0.25">
      <c r="A206" s="3" t="s">
        <v>207</v>
      </c>
      <c r="B206" s="8">
        <v>445.48682000000002</v>
      </c>
      <c r="C206" s="8">
        <v>260.41169000000002</v>
      </c>
      <c r="D206" s="9">
        <f t="shared" si="9"/>
        <v>-0.4154446813937166</v>
      </c>
      <c r="E206" s="8">
        <v>191.65592000000001</v>
      </c>
      <c r="F206" s="9">
        <f t="shared" si="10"/>
        <v>0.35874587124676349</v>
      </c>
      <c r="G206" s="8">
        <v>562.97802000000001</v>
      </c>
      <c r="H206" s="8">
        <v>452.06761</v>
      </c>
      <c r="I206" s="9">
        <f t="shared" si="11"/>
        <v>-0.19700664334994822</v>
      </c>
    </row>
    <row r="207" spans="1:9" x14ac:dyDescent="0.25">
      <c r="A207" s="3" t="s">
        <v>208</v>
      </c>
      <c r="B207" s="8">
        <v>167.43525</v>
      </c>
      <c r="C207" s="8">
        <v>251.7784</v>
      </c>
      <c r="D207" s="9">
        <f t="shared" si="9"/>
        <v>0.50373592179663484</v>
      </c>
      <c r="E207" s="8">
        <v>179.60061999999999</v>
      </c>
      <c r="F207" s="9">
        <f t="shared" si="10"/>
        <v>0.40187934763254174</v>
      </c>
      <c r="G207" s="8">
        <v>464.12783000000002</v>
      </c>
      <c r="H207" s="8">
        <v>431.37902000000003</v>
      </c>
      <c r="I207" s="9">
        <f t="shared" si="11"/>
        <v>-7.0559892950181391E-2</v>
      </c>
    </row>
    <row r="208" spans="1:9" x14ac:dyDescent="0.25">
      <c r="A208" s="3" t="s">
        <v>209</v>
      </c>
      <c r="B208" s="8">
        <v>275.22964000000002</v>
      </c>
      <c r="C208" s="8">
        <v>443.44213000000002</v>
      </c>
      <c r="D208" s="9">
        <f t="shared" si="9"/>
        <v>0.61117142034557026</v>
      </c>
      <c r="E208" s="8">
        <v>41.774270000000001</v>
      </c>
      <c r="F208" s="9">
        <f t="shared" si="10"/>
        <v>9.6151975845418729</v>
      </c>
      <c r="G208" s="8">
        <v>435.26731000000001</v>
      </c>
      <c r="H208" s="8">
        <v>485.21640000000002</v>
      </c>
      <c r="I208" s="9">
        <f t="shared" si="11"/>
        <v>0.11475497666020451</v>
      </c>
    </row>
    <row r="209" spans="1:9" x14ac:dyDescent="0.25">
      <c r="A209" s="3" t="s">
        <v>210</v>
      </c>
      <c r="B209" s="8">
        <v>23549.70593</v>
      </c>
      <c r="C209" s="8">
        <v>31290.838350000002</v>
      </c>
      <c r="D209" s="9">
        <f t="shared" si="9"/>
        <v>0.32871461083250986</v>
      </c>
      <c r="E209" s="8">
        <v>20608.717649999999</v>
      </c>
      <c r="F209" s="9">
        <f t="shared" si="10"/>
        <v>0.51833019799754521</v>
      </c>
      <c r="G209" s="8">
        <v>51272.051099999997</v>
      </c>
      <c r="H209" s="8">
        <v>51899.555999999997</v>
      </c>
      <c r="I209" s="9">
        <f t="shared" si="11"/>
        <v>1.2238732146216069E-2</v>
      </c>
    </row>
    <row r="210" spans="1:9" x14ac:dyDescent="0.25">
      <c r="A210" s="3" t="s">
        <v>211</v>
      </c>
      <c r="B210" s="8">
        <v>1274.2457300000001</v>
      </c>
      <c r="C210" s="8">
        <v>1258.1870699999999</v>
      </c>
      <c r="D210" s="9">
        <f t="shared" si="9"/>
        <v>-1.2602482882167587E-2</v>
      </c>
      <c r="E210" s="8">
        <v>988.40659000000005</v>
      </c>
      <c r="F210" s="9">
        <f t="shared" si="10"/>
        <v>0.27294484145436537</v>
      </c>
      <c r="G210" s="8">
        <v>2315.3315600000001</v>
      </c>
      <c r="H210" s="8">
        <v>2246.59366</v>
      </c>
      <c r="I210" s="9">
        <f t="shared" si="11"/>
        <v>-2.9688145398925059E-2</v>
      </c>
    </row>
    <row r="211" spans="1:9" x14ac:dyDescent="0.25">
      <c r="A211" s="3" t="s">
        <v>212</v>
      </c>
      <c r="B211" s="8">
        <v>172004.02638</v>
      </c>
      <c r="C211" s="8">
        <v>208042.97633</v>
      </c>
      <c r="D211" s="9">
        <f t="shared" si="9"/>
        <v>0.20952387399572237</v>
      </c>
      <c r="E211" s="8">
        <v>179762.87705000001</v>
      </c>
      <c r="F211" s="9">
        <f t="shared" si="10"/>
        <v>0.15731890668468806</v>
      </c>
      <c r="G211" s="8">
        <v>340814.69279</v>
      </c>
      <c r="H211" s="8">
        <v>387805.85337999999</v>
      </c>
      <c r="I211" s="9">
        <f t="shared" si="11"/>
        <v>0.13787891656113116</v>
      </c>
    </row>
    <row r="212" spans="1:9" x14ac:dyDescent="0.25">
      <c r="A212" s="3" t="s">
        <v>213</v>
      </c>
      <c r="B212" s="8">
        <v>276775.76955000003</v>
      </c>
      <c r="C212" s="8">
        <v>241124.46987</v>
      </c>
      <c r="D212" s="9">
        <f t="shared" si="9"/>
        <v>-0.12880932365562281</v>
      </c>
      <c r="E212" s="8">
        <v>209485.90054</v>
      </c>
      <c r="F212" s="9">
        <f t="shared" si="10"/>
        <v>0.15102958838014402</v>
      </c>
      <c r="G212" s="8">
        <v>490190.63348000002</v>
      </c>
      <c r="H212" s="8">
        <v>450610.37040999997</v>
      </c>
      <c r="I212" s="9">
        <f t="shared" si="11"/>
        <v>-8.0744633550030809E-2</v>
      </c>
    </row>
    <row r="213" spans="1:9" x14ac:dyDescent="0.25">
      <c r="A213" s="3" t="s">
        <v>214</v>
      </c>
      <c r="B213" s="8">
        <v>149.23074</v>
      </c>
      <c r="C213" s="8">
        <v>58.933729999999997</v>
      </c>
      <c r="D213" s="9">
        <f t="shared" si="9"/>
        <v>-0.60508317522247768</v>
      </c>
      <c r="E213" s="8">
        <v>636.10154</v>
      </c>
      <c r="F213" s="9">
        <f t="shared" si="10"/>
        <v>-0.90735169419649575</v>
      </c>
      <c r="G213" s="8">
        <v>149.23074</v>
      </c>
      <c r="H213" s="8">
        <v>695.03526999999997</v>
      </c>
      <c r="I213" s="9">
        <f t="shared" si="11"/>
        <v>3.657453752490941</v>
      </c>
    </row>
    <row r="214" spans="1:9" x14ac:dyDescent="0.25">
      <c r="A214" s="3" t="s">
        <v>215</v>
      </c>
      <c r="B214" s="8">
        <v>38309.447419999997</v>
      </c>
      <c r="C214" s="8">
        <v>26448.368750000001</v>
      </c>
      <c r="D214" s="9">
        <f t="shared" si="9"/>
        <v>-0.30961236636913092</v>
      </c>
      <c r="E214" s="8">
        <v>29618.513040000002</v>
      </c>
      <c r="F214" s="9">
        <f t="shared" si="10"/>
        <v>-0.10703252677535491</v>
      </c>
      <c r="G214" s="8">
        <v>63252.100200000001</v>
      </c>
      <c r="H214" s="8">
        <v>56066.881789999999</v>
      </c>
      <c r="I214" s="9">
        <f t="shared" si="11"/>
        <v>-0.11359651912396107</v>
      </c>
    </row>
    <row r="215" spans="1:9" x14ac:dyDescent="0.25">
      <c r="A215" s="3" t="s">
        <v>216</v>
      </c>
      <c r="B215" s="8">
        <v>26053.88277</v>
      </c>
      <c r="C215" s="8">
        <v>32554.080559999999</v>
      </c>
      <c r="D215" s="9">
        <f t="shared" si="9"/>
        <v>0.24949055952169696</v>
      </c>
      <c r="E215" s="8">
        <v>32451.201369999999</v>
      </c>
      <c r="F215" s="9">
        <f t="shared" si="10"/>
        <v>3.1702736927055053E-3</v>
      </c>
      <c r="G215" s="8">
        <v>49385.65812</v>
      </c>
      <c r="H215" s="8">
        <v>65005.281929999997</v>
      </c>
      <c r="I215" s="9">
        <f t="shared" si="11"/>
        <v>0.31627853924810667</v>
      </c>
    </row>
    <row r="216" spans="1:9" x14ac:dyDescent="0.25">
      <c r="A216" s="3" t="s">
        <v>217</v>
      </c>
      <c r="B216" s="8">
        <v>17591.17093</v>
      </c>
      <c r="C216" s="8">
        <v>17722.410909999999</v>
      </c>
      <c r="D216" s="9">
        <f t="shared" si="9"/>
        <v>7.4605596479186964E-3</v>
      </c>
      <c r="E216" s="8">
        <v>11764.30629</v>
      </c>
      <c r="F216" s="9">
        <f t="shared" si="10"/>
        <v>0.5064560946585146</v>
      </c>
      <c r="G216" s="8">
        <v>39115.230470000002</v>
      </c>
      <c r="H216" s="8">
        <v>29486.717199999999</v>
      </c>
      <c r="I216" s="9">
        <f t="shared" si="11"/>
        <v>-0.24615765149037616</v>
      </c>
    </row>
    <row r="217" spans="1:9" x14ac:dyDescent="0.25">
      <c r="A217" s="3" t="s">
        <v>218</v>
      </c>
      <c r="B217" s="8">
        <v>19177.954430000002</v>
      </c>
      <c r="C217" s="8">
        <v>27396.003700000001</v>
      </c>
      <c r="D217" s="9">
        <f t="shared" si="9"/>
        <v>0.42851542379016894</v>
      </c>
      <c r="E217" s="8">
        <v>17909.474480000001</v>
      </c>
      <c r="F217" s="9">
        <f t="shared" si="10"/>
        <v>0.52969333246454919</v>
      </c>
      <c r="G217" s="8">
        <v>35659.521679999998</v>
      </c>
      <c r="H217" s="8">
        <v>45305.478179999998</v>
      </c>
      <c r="I217" s="9">
        <f t="shared" si="11"/>
        <v>0.27050156719881158</v>
      </c>
    </row>
    <row r="218" spans="1:9" x14ac:dyDescent="0.25">
      <c r="A218" s="3" t="s">
        <v>219</v>
      </c>
      <c r="B218" s="8">
        <v>10117.42319</v>
      </c>
      <c r="C218" s="8">
        <v>9373.9106599999996</v>
      </c>
      <c r="D218" s="9">
        <f t="shared" si="9"/>
        <v>-7.348832959116347E-2</v>
      </c>
      <c r="E218" s="8">
        <v>11235.10917</v>
      </c>
      <c r="F218" s="9">
        <f t="shared" si="10"/>
        <v>-0.16565913885107364</v>
      </c>
      <c r="G218" s="8">
        <v>21699.566579999999</v>
      </c>
      <c r="H218" s="8">
        <v>20609.019830000001</v>
      </c>
      <c r="I218" s="9">
        <f t="shared" si="11"/>
        <v>-5.0256614388101695E-2</v>
      </c>
    </row>
    <row r="219" spans="1:9" x14ac:dyDescent="0.25">
      <c r="A219" s="3" t="s">
        <v>220</v>
      </c>
      <c r="B219" s="8">
        <v>19890.752899999999</v>
      </c>
      <c r="C219" s="8">
        <v>15946.891729999999</v>
      </c>
      <c r="D219" s="9">
        <f t="shared" si="9"/>
        <v>-0.19827611301732073</v>
      </c>
      <c r="E219" s="8">
        <v>20293.375789999998</v>
      </c>
      <c r="F219" s="9">
        <f t="shared" si="10"/>
        <v>-0.21418240636640762</v>
      </c>
      <c r="G219" s="8">
        <v>48904.029130000003</v>
      </c>
      <c r="H219" s="8">
        <v>36240.267520000001</v>
      </c>
      <c r="I219" s="9">
        <f t="shared" si="11"/>
        <v>-0.25895129369272074</v>
      </c>
    </row>
    <row r="220" spans="1:9" x14ac:dyDescent="0.25">
      <c r="A220" s="3" t="s">
        <v>221</v>
      </c>
      <c r="B220" s="8">
        <v>63.082000000000001</v>
      </c>
      <c r="C220" s="8">
        <v>0</v>
      </c>
      <c r="D220" s="9">
        <f t="shared" si="9"/>
        <v>-1</v>
      </c>
      <c r="E220" s="8">
        <v>0</v>
      </c>
      <c r="F220" s="9" t="str">
        <f t="shared" si="10"/>
        <v/>
      </c>
      <c r="G220" s="8">
        <v>109.33199999999999</v>
      </c>
      <c r="H220" s="8">
        <v>0</v>
      </c>
      <c r="I220" s="9">
        <f t="shared" si="11"/>
        <v>-1</v>
      </c>
    </row>
    <row r="221" spans="1:9" x14ac:dyDescent="0.25">
      <c r="A221" s="3" t="s">
        <v>222</v>
      </c>
      <c r="B221" s="8">
        <v>0</v>
      </c>
      <c r="C221" s="8">
        <v>0</v>
      </c>
      <c r="D221" s="9" t="str">
        <f t="shared" si="9"/>
        <v/>
      </c>
      <c r="E221" s="8">
        <v>0</v>
      </c>
      <c r="F221" s="9" t="str">
        <f t="shared" si="10"/>
        <v/>
      </c>
      <c r="G221" s="8">
        <v>0</v>
      </c>
      <c r="H221" s="8">
        <v>0</v>
      </c>
      <c r="I221" s="9" t="str">
        <f t="shared" si="11"/>
        <v/>
      </c>
    </row>
    <row r="222" spans="1:9" x14ac:dyDescent="0.25">
      <c r="A222" s="3" t="s">
        <v>223</v>
      </c>
      <c r="B222" s="8">
        <v>7930.60736</v>
      </c>
      <c r="C222" s="8">
        <v>8829.1910900000003</v>
      </c>
      <c r="D222" s="9">
        <f t="shared" si="9"/>
        <v>0.11330578973462124</v>
      </c>
      <c r="E222" s="8">
        <v>6027.38645</v>
      </c>
      <c r="F222" s="9">
        <f t="shared" si="10"/>
        <v>0.46484569443859036</v>
      </c>
      <c r="G222" s="8">
        <v>15830.060719999999</v>
      </c>
      <c r="H222" s="8">
        <v>14856.57754</v>
      </c>
      <c r="I222" s="9">
        <f t="shared" si="11"/>
        <v>-6.1495858873749087E-2</v>
      </c>
    </row>
    <row r="223" spans="1:9" x14ac:dyDescent="0.25">
      <c r="A223" s="3" t="s">
        <v>224</v>
      </c>
      <c r="B223" s="8">
        <v>3688.1115199999999</v>
      </c>
      <c r="C223" s="8">
        <v>3788.3517099999999</v>
      </c>
      <c r="D223" s="9">
        <f t="shared" si="9"/>
        <v>2.7179273038901997E-2</v>
      </c>
      <c r="E223" s="8">
        <v>6878.6052900000004</v>
      </c>
      <c r="F223" s="9">
        <f t="shared" si="10"/>
        <v>-0.44925583744317454</v>
      </c>
      <c r="G223" s="8">
        <v>7560.2786900000001</v>
      </c>
      <c r="H223" s="8">
        <v>10666.957</v>
      </c>
      <c r="I223" s="9">
        <f t="shared" si="11"/>
        <v>0.41092113629477867</v>
      </c>
    </row>
    <row r="224" spans="1:9" x14ac:dyDescent="0.25">
      <c r="A224" s="3" t="s">
        <v>225</v>
      </c>
      <c r="B224" s="8">
        <v>90818.074919999999</v>
      </c>
      <c r="C224" s="8">
        <v>111620.98841999999</v>
      </c>
      <c r="D224" s="9">
        <f t="shared" si="9"/>
        <v>0.22906137922792258</v>
      </c>
      <c r="E224" s="8">
        <v>65849.608160000003</v>
      </c>
      <c r="F224" s="9">
        <f t="shared" si="10"/>
        <v>0.69508963741721352</v>
      </c>
      <c r="G224" s="8">
        <v>176110.75648000001</v>
      </c>
      <c r="H224" s="8">
        <v>177470.59658000001</v>
      </c>
      <c r="I224" s="9">
        <f t="shared" si="11"/>
        <v>7.7215050754406711E-3</v>
      </c>
    </row>
    <row r="225" spans="1:9" x14ac:dyDescent="0.25">
      <c r="A225" s="3" t="s">
        <v>226</v>
      </c>
      <c r="B225" s="8">
        <v>0</v>
      </c>
      <c r="C225" s="8">
        <v>26.306100000000001</v>
      </c>
      <c r="D225" s="9" t="str">
        <f t="shared" si="9"/>
        <v/>
      </c>
      <c r="E225" s="8">
        <v>0</v>
      </c>
      <c r="F225" s="9" t="str">
        <f t="shared" si="10"/>
        <v/>
      </c>
      <c r="G225" s="8">
        <v>3.5043199999999999</v>
      </c>
      <c r="H225" s="8">
        <v>26.306100000000001</v>
      </c>
      <c r="I225" s="9">
        <f t="shared" si="11"/>
        <v>6.5067630809971693</v>
      </c>
    </row>
    <row r="226" spans="1:9" x14ac:dyDescent="0.25">
      <c r="A226" s="3" t="s">
        <v>227</v>
      </c>
      <c r="B226" s="8">
        <v>269.44490000000002</v>
      </c>
      <c r="C226" s="8">
        <v>622.44361000000004</v>
      </c>
      <c r="D226" s="9">
        <f t="shared" si="9"/>
        <v>1.3100960901468168</v>
      </c>
      <c r="E226" s="8">
        <v>242.86557999999999</v>
      </c>
      <c r="F226" s="9">
        <f t="shared" si="10"/>
        <v>1.5629140613503161</v>
      </c>
      <c r="G226" s="8">
        <v>564.81742999999994</v>
      </c>
      <c r="H226" s="8">
        <v>865.30918999999994</v>
      </c>
      <c r="I226" s="9">
        <f t="shared" si="11"/>
        <v>0.53201573471271946</v>
      </c>
    </row>
    <row r="227" spans="1:9" x14ac:dyDescent="0.25">
      <c r="A227" s="3" t="s">
        <v>228</v>
      </c>
      <c r="B227" s="8">
        <v>366.08913000000001</v>
      </c>
      <c r="C227" s="8">
        <v>348.46075000000002</v>
      </c>
      <c r="D227" s="9">
        <f t="shared" si="9"/>
        <v>-4.8153246178055054E-2</v>
      </c>
      <c r="E227" s="8">
        <v>171.51766000000001</v>
      </c>
      <c r="F227" s="9">
        <f t="shared" si="10"/>
        <v>1.0316319030938272</v>
      </c>
      <c r="G227" s="8">
        <v>1135.2931799999999</v>
      </c>
      <c r="H227" s="8">
        <v>519.97841000000005</v>
      </c>
      <c r="I227" s="9">
        <f t="shared" si="11"/>
        <v>-0.54198755073997706</v>
      </c>
    </row>
    <row r="228" spans="1:9" x14ac:dyDescent="0.25">
      <c r="A228" s="3" t="s">
        <v>229</v>
      </c>
      <c r="B228" s="8">
        <v>68420.026889999994</v>
      </c>
      <c r="C228" s="8">
        <v>69564.872350000005</v>
      </c>
      <c r="D228" s="9">
        <f t="shared" si="9"/>
        <v>1.6732607571765534E-2</v>
      </c>
      <c r="E228" s="8">
        <v>62528.127919999999</v>
      </c>
      <c r="F228" s="9">
        <f t="shared" si="10"/>
        <v>0.11253726385352514</v>
      </c>
      <c r="G228" s="8">
        <v>138837.39209000001</v>
      </c>
      <c r="H228" s="8">
        <v>132093.00026999999</v>
      </c>
      <c r="I228" s="9">
        <f t="shared" si="11"/>
        <v>-4.8577632570540041E-2</v>
      </c>
    </row>
    <row r="229" spans="1:9" x14ac:dyDescent="0.25">
      <c r="A229" s="3" t="s">
        <v>230</v>
      </c>
      <c r="B229" s="8">
        <v>4321.5222400000002</v>
      </c>
      <c r="C229" s="8">
        <v>7556.9733500000002</v>
      </c>
      <c r="D229" s="9">
        <f t="shared" si="9"/>
        <v>0.74868320242637454</v>
      </c>
      <c r="E229" s="8">
        <v>5682.6244299999998</v>
      </c>
      <c r="F229" s="9">
        <f t="shared" si="10"/>
        <v>0.32983860592736725</v>
      </c>
      <c r="G229" s="8">
        <v>7311.4421700000003</v>
      </c>
      <c r="H229" s="8">
        <v>13239.59778</v>
      </c>
      <c r="I229" s="9">
        <f t="shared" si="11"/>
        <v>0.81080523816821759</v>
      </c>
    </row>
    <row r="230" spans="1:9" x14ac:dyDescent="0.25">
      <c r="A230" s="3" t="s">
        <v>231</v>
      </c>
      <c r="B230" s="8">
        <v>229887.77238000001</v>
      </c>
      <c r="C230" s="8">
        <v>268974.34019000002</v>
      </c>
      <c r="D230" s="9">
        <f t="shared" si="9"/>
        <v>0.17002456200841642</v>
      </c>
      <c r="E230" s="8">
        <v>245751.81226999999</v>
      </c>
      <c r="F230" s="9">
        <f t="shared" si="10"/>
        <v>9.4495856227852171E-2</v>
      </c>
      <c r="G230" s="8">
        <v>463002.95705000003</v>
      </c>
      <c r="H230" s="8">
        <v>514726.15246000001</v>
      </c>
      <c r="I230" s="9">
        <f t="shared" si="11"/>
        <v>0.11171245155657683</v>
      </c>
    </row>
    <row r="231" spans="1:9" x14ac:dyDescent="0.25">
      <c r="A231" s="3" t="s">
        <v>232</v>
      </c>
      <c r="B231" s="8">
        <v>15651.03881</v>
      </c>
      <c r="C231" s="8">
        <v>20567.380389999998</v>
      </c>
      <c r="D231" s="9">
        <f t="shared" si="9"/>
        <v>0.31412238124786795</v>
      </c>
      <c r="E231" s="8">
        <v>20192.30904</v>
      </c>
      <c r="F231" s="9">
        <f t="shared" si="10"/>
        <v>1.8574960855492151E-2</v>
      </c>
      <c r="G231" s="8">
        <v>38636.481440000003</v>
      </c>
      <c r="H231" s="8">
        <v>40759.689429999999</v>
      </c>
      <c r="I231" s="9">
        <f t="shared" si="11"/>
        <v>5.4953451009694065E-2</v>
      </c>
    </row>
    <row r="232" spans="1:9" x14ac:dyDescent="0.25">
      <c r="A232" s="3" t="s">
        <v>233</v>
      </c>
      <c r="B232" s="8">
        <v>15302.729509999999</v>
      </c>
      <c r="C232" s="8">
        <v>6470.9935599999999</v>
      </c>
      <c r="D232" s="9">
        <f t="shared" si="9"/>
        <v>-0.57713468334055396</v>
      </c>
      <c r="E232" s="8">
        <v>13652.860909999999</v>
      </c>
      <c r="F232" s="9">
        <f t="shared" si="10"/>
        <v>-0.52603387651445721</v>
      </c>
      <c r="G232" s="8">
        <v>27570.51555</v>
      </c>
      <c r="H232" s="8">
        <v>20123.854469999998</v>
      </c>
      <c r="I232" s="9">
        <f t="shared" si="11"/>
        <v>-0.27009509729679326</v>
      </c>
    </row>
    <row r="233" spans="1:9" x14ac:dyDescent="0.25">
      <c r="A233" s="3" t="s">
        <v>234</v>
      </c>
      <c r="B233" s="8">
        <v>156825.67475999999</v>
      </c>
      <c r="C233" s="8">
        <v>184516.40843000001</v>
      </c>
      <c r="D233" s="9">
        <f t="shared" si="9"/>
        <v>0.17657015480645533</v>
      </c>
      <c r="E233" s="8">
        <v>143271.83803000001</v>
      </c>
      <c r="F233" s="9">
        <f t="shared" si="10"/>
        <v>0.2878763263396098</v>
      </c>
      <c r="G233" s="8">
        <v>304995.51815999998</v>
      </c>
      <c r="H233" s="8">
        <v>327788.24645999999</v>
      </c>
      <c r="I233" s="9">
        <f t="shared" si="11"/>
        <v>7.4731354865493538E-2</v>
      </c>
    </row>
    <row r="234" spans="1:9" x14ac:dyDescent="0.25">
      <c r="A234" s="3" t="s">
        <v>235</v>
      </c>
      <c r="B234" s="8">
        <v>0</v>
      </c>
      <c r="C234" s="8">
        <v>0</v>
      </c>
      <c r="D234" s="9" t="str">
        <f t="shared" si="9"/>
        <v/>
      </c>
      <c r="E234" s="8">
        <v>0</v>
      </c>
      <c r="F234" s="9" t="str">
        <f t="shared" si="10"/>
        <v/>
      </c>
      <c r="G234" s="8">
        <v>0</v>
      </c>
      <c r="H234" s="8">
        <v>0</v>
      </c>
      <c r="I234" s="9" t="str">
        <f t="shared" si="11"/>
        <v/>
      </c>
    </row>
    <row r="235" spans="1:9" x14ac:dyDescent="0.25">
      <c r="A235" s="3" t="s">
        <v>236</v>
      </c>
      <c r="B235" s="8">
        <v>36.689360000000001</v>
      </c>
      <c r="C235" s="8">
        <v>132.40488999999999</v>
      </c>
      <c r="D235" s="9">
        <f t="shared" si="9"/>
        <v>2.6088089298913908</v>
      </c>
      <c r="E235" s="8">
        <v>55.441420000000001</v>
      </c>
      <c r="F235" s="9">
        <f t="shared" si="10"/>
        <v>1.3881944221486391</v>
      </c>
      <c r="G235" s="8">
        <v>70.913460000000001</v>
      </c>
      <c r="H235" s="8">
        <v>187.84630999999999</v>
      </c>
      <c r="I235" s="9">
        <f t="shared" si="11"/>
        <v>1.6489514120450472</v>
      </c>
    </row>
    <row r="236" spans="1:9" x14ac:dyDescent="0.25">
      <c r="A236" s="3" t="s">
        <v>237</v>
      </c>
      <c r="B236" s="8">
        <v>15645.760700000001</v>
      </c>
      <c r="C236" s="8">
        <v>10965.43835</v>
      </c>
      <c r="D236" s="9">
        <f t="shared" si="9"/>
        <v>-0.29914316342573233</v>
      </c>
      <c r="E236" s="8">
        <v>10675.79221</v>
      </c>
      <c r="F236" s="9">
        <f t="shared" si="10"/>
        <v>2.7131114422467739E-2</v>
      </c>
      <c r="G236" s="8">
        <v>28773.190200000001</v>
      </c>
      <c r="H236" s="8">
        <v>21641.23056</v>
      </c>
      <c r="I236" s="9">
        <f t="shared" si="11"/>
        <v>-0.24786822699972977</v>
      </c>
    </row>
    <row r="237" spans="1:9" x14ac:dyDescent="0.25">
      <c r="A237" s="3" t="s">
        <v>238</v>
      </c>
      <c r="B237" s="8">
        <v>26907.474719999998</v>
      </c>
      <c r="C237" s="8">
        <v>37498.277320000001</v>
      </c>
      <c r="D237" s="9">
        <f t="shared" si="9"/>
        <v>0.39360076373603303</v>
      </c>
      <c r="E237" s="8">
        <v>31592.94413</v>
      </c>
      <c r="F237" s="9">
        <f t="shared" si="10"/>
        <v>0.18691936926487385</v>
      </c>
      <c r="G237" s="8">
        <v>54668.233670000001</v>
      </c>
      <c r="H237" s="8">
        <v>69091.221449999997</v>
      </c>
      <c r="I237" s="9">
        <f t="shared" si="11"/>
        <v>0.26382757977993387</v>
      </c>
    </row>
    <row r="238" spans="1:9" x14ac:dyDescent="0.25">
      <c r="A238" s="3" t="s">
        <v>239</v>
      </c>
      <c r="B238" s="8">
        <v>59084.684390000002</v>
      </c>
      <c r="C238" s="8">
        <v>60284.830950000003</v>
      </c>
      <c r="D238" s="9">
        <f t="shared" si="9"/>
        <v>2.0312312275008626E-2</v>
      </c>
      <c r="E238" s="8">
        <v>60344.329720000002</v>
      </c>
      <c r="F238" s="9">
        <f t="shared" si="10"/>
        <v>-9.8598775189107091E-4</v>
      </c>
      <c r="G238" s="8">
        <v>181173.8602</v>
      </c>
      <c r="H238" s="8">
        <v>120629.16067</v>
      </c>
      <c r="I238" s="9">
        <f t="shared" si="11"/>
        <v>-0.33418010447624169</v>
      </c>
    </row>
    <row r="239" spans="1:9" x14ac:dyDescent="0.25">
      <c r="A239" s="3" t="s">
        <v>240</v>
      </c>
      <c r="B239" s="8">
        <v>175.93263999999999</v>
      </c>
      <c r="C239" s="8">
        <v>294.14341000000002</v>
      </c>
      <c r="D239" s="9">
        <f t="shared" si="9"/>
        <v>0.67190926027143139</v>
      </c>
      <c r="E239" s="8">
        <v>542.84364000000005</v>
      </c>
      <c r="F239" s="9">
        <f t="shared" si="10"/>
        <v>-0.45814339834579254</v>
      </c>
      <c r="G239" s="8">
        <v>414.66910000000001</v>
      </c>
      <c r="H239" s="8">
        <v>836.98704999999995</v>
      </c>
      <c r="I239" s="9">
        <f t="shared" si="11"/>
        <v>1.0184456715004804</v>
      </c>
    </row>
    <row r="240" spans="1:9" x14ac:dyDescent="0.25">
      <c r="A240" s="3" t="s">
        <v>241</v>
      </c>
      <c r="B240" s="8">
        <v>12844.946250000001</v>
      </c>
      <c r="C240" s="8">
        <v>7312.5518000000002</v>
      </c>
      <c r="D240" s="9">
        <f t="shared" si="9"/>
        <v>-0.43070592451875778</v>
      </c>
      <c r="E240" s="8">
        <v>8316.5205499999993</v>
      </c>
      <c r="F240" s="9">
        <f t="shared" si="10"/>
        <v>-0.12071980631371126</v>
      </c>
      <c r="G240" s="8">
        <v>19978.023450000001</v>
      </c>
      <c r="H240" s="8">
        <v>15629.07235</v>
      </c>
      <c r="I240" s="9">
        <f t="shared" si="11"/>
        <v>-0.21768675519299185</v>
      </c>
    </row>
    <row r="241" spans="1:9" x14ac:dyDescent="0.25">
      <c r="A241" s="3" t="s">
        <v>242</v>
      </c>
      <c r="B241" s="8">
        <v>8171.13951</v>
      </c>
      <c r="C241" s="8">
        <v>10834.611279999999</v>
      </c>
      <c r="D241" s="9">
        <f t="shared" si="9"/>
        <v>0.32596087323443568</v>
      </c>
      <c r="E241" s="8">
        <v>8676.1704200000004</v>
      </c>
      <c r="F241" s="9">
        <f t="shared" si="10"/>
        <v>0.24877806169233807</v>
      </c>
      <c r="G241" s="8">
        <v>15838.43044</v>
      </c>
      <c r="H241" s="8">
        <v>19510.7817</v>
      </c>
      <c r="I241" s="9">
        <f t="shared" si="11"/>
        <v>0.2318633322860999</v>
      </c>
    </row>
    <row r="242" spans="1:9" x14ac:dyDescent="0.25">
      <c r="A242" s="3" t="s">
        <v>243</v>
      </c>
      <c r="B242" s="8">
        <v>270868.85840000003</v>
      </c>
      <c r="C242" s="8">
        <v>244796.58413</v>
      </c>
      <c r="D242" s="9">
        <f t="shared" si="9"/>
        <v>-9.6254233225653185E-2</v>
      </c>
      <c r="E242" s="8">
        <v>258046.66284</v>
      </c>
      <c r="F242" s="9">
        <f t="shared" si="10"/>
        <v>-5.1347607305488041E-2</v>
      </c>
      <c r="G242" s="8">
        <v>554149.98652999999</v>
      </c>
      <c r="H242" s="8">
        <v>502843.24696999998</v>
      </c>
      <c r="I242" s="9">
        <f t="shared" si="11"/>
        <v>-9.2586376986625529E-2</v>
      </c>
    </row>
    <row r="243" spans="1:9" x14ac:dyDescent="0.25">
      <c r="A243" s="3" t="s">
        <v>244</v>
      </c>
      <c r="B243" s="8">
        <v>1284.0635600000001</v>
      </c>
      <c r="C243" s="8">
        <v>1890.8589999999999</v>
      </c>
      <c r="D243" s="9">
        <f t="shared" si="9"/>
        <v>0.47255872598705295</v>
      </c>
      <c r="E243" s="8">
        <v>1179.59755</v>
      </c>
      <c r="F243" s="9">
        <f t="shared" si="10"/>
        <v>0.60296958907722376</v>
      </c>
      <c r="G243" s="8">
        <v>2520.4489100000001</v>
      </c>
      <c r="H243" s="8">
        <v>3070.4565499999999</v>
      </c>
      <c r="I243" s="9">
        <f t="shared" si="11"/>
        <v>0.2182181268653447</v>
      </c>
    </row>
    <row r="244" spans="1:9" x14ac:dyDescent="0.25">
      <c r="A244" s="3" t="s">
        <v>245</v>
      </c>
      <c r="B244" s="8">
        <v>894.47987000000001</v>
      </c>
      <c r="C244" s="8">
        <v>773.83495000000005</v>
      </c>
      <c r="D244" s="9">
        <f t="shared" si="9"/>
        <v>-0.1348771772806916</v>
      </c>
      <c r="E244" s="8">
        <v>1003.5733</v>
      </c>
      <c r="F244" s="9">
        <f t="shared" si="10"/>
        <v>-0.22892034891721413</v>
      </c>
      <c r="G244" s="8">
        <v>2719.71985</v>
      </c>
      <c r="H244" s="8">
        <v>1777.40825</v>
      </c>
      <c r="I244" s="9">
        <f t="shared" si="11"/>
        <v>-0.34647377376019084</v>
      </c>
    </row>
    <row r="245" spans="1:9" x14ac:dyDescent="0.25">
      <c r="A245" s="5" t="s">
        <v>246</v>
      </c>
      <c r="B245" s="10">
        <v>18036965.415369999</v>
      </c>
      <c r="C245" s="10">
        <v>18555921.261080001</v>
      </c>
      <c r="D245" s="11">
        <f t="shared" si="9"/>
        <v>2.8771793578302285E-2</v>
      </c>
      <c r="E245" s="10">
        <v>17600671.343260001</v>
      </c>
      <c r="F245" s="11">
        <f t="shared" si="10"/>
        <v>5.4273493277050555E-2</v>
      </c>
      <c r="G245" s="10">
        <v>36441977.260789998</v>
      </c>
      <c r="H245" s="10">
        <v>36156592.604340002</v>
      </c>
      <c r="I245" s="11">
        <f t="shared" si="11"/>
        <v>-7.8312066990134932E-3</v>
      </c>
    </row>
  </sheetData>
  <autoFilter ref="A4:I4" xr:uid="{3CA9FED6-A3E4-4F05-9B86-3970E4E4FAAF}"/>
  <mergeCells count="4">
    <mergeCell ref="A1:I1"/>
    <mergeCell ref="B3:D3"/>
    <mergeCell ref="E3:F3"/>
    <mergeCell ref="G3:I3"/>
  </mergeCells>
  <conditionalFormatting sqref="D5:D245 F5:F245 I5:I245">
    <cfRule type="cellIs" dxfId="1" priority="1" operator="greaterThan">
      <formula>0</formula>
    </cfRule>
    <cfRule type="cellIs" dxfId="0" priority="2" operator="lessThan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GUNLUK_KONSOLIDE_ULKE</vt:lpstr>
    </vt:vector>
  </TitlesOfParts>
  <Company>TIM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Ayşenur AKSOY</dc:creator>
  <cp:lastModifiedBy>Ayşenur AKSOY</cp:lastModifiedBy>
  <dcterms:created xsi:type="dcterms:W3CDTF">2026-03-03T06:55:50Z</dcterms:created>
  <dcterms:modified xsi:type="dcterms:W3CDTF">2026-03-03T06:55:57Z</dcterms:modified>
</cp:coreProperties>
</file>