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F1BE3E47-401D-4523-A55D-0D2FDFF9FA18}" xr6:coauthVersionLast="36" xr6:coauthVersionMax="36" xr10:uidLastSave="{00000000-0000-0000-0000-000000000000}"/>
  <bookViews>
    <workbookView xWindow="0" yWindow="0" windowWidth="23040" windowHeight="9240" xr2:uid="{A00FFE12-1E30-4CEE-A148-B0C69C527657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<sst xmlns="http://schemas.openxmlformats.org/spreadsheetml/2006/main" count="249" uniqueCount="247">
  <si>
    <t>31.03.2026 Konsolide Ülkelere Göre İhracat  (1000 $)</t>
  </si>
  <si>
    <t>1 - 31 MART</t>
  </si>
  <si>
    <t>1 - 28 ŞUBAT</t>
  </si>
  <si>
    <t>1 OCAK  -  31 MART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</si>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</sst>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84958E7A-292B-4CCC-BB6C-3A5B044645AF}"/>
    <cellStyle name="Normal 2 2" xfId="1" xr:uid="{59FBBC37-1D3F-4FD5-A856-98B93578AC93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9F10-90B6-482C-94EB-D99D27250F7B}">
  <dimension ref="A1:I245"/>
  <sheetViews>
    <sheetView tabSelected="1" workbookViewId="0">
      <selection activeCell="M20" sqref="M20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21875" style="3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2025</v>
      </c>
      <c r="C4" s="6">
        <v>2026</v>
      </c>
      <c r="D4" s="7" t="s">
        <v>5</v>
      </c>
      <c r="E4" s="6">
        <v>2026</v>
      </c>
      <c r="F4" s="7" t="s">
        <v>5</v>
      </c>
      <c r="G4" s="6">
        <v>2025</v>
      </c>
      <c r="H4" s="6">
        <v>2026</v>
      </c>
      <c r="I4" s="7" t="s">
        <v>5</v>
      </c>
    </row>
    <row r="5" spans="1:9" x14ac:dyDescent="0.25">
      <c r="A5" s="3" t="s">
        <v>6</v>
      </c>
      <c r="B5" s="8">
        <v>1115329.7708399999</v>
      </c>
      <c r="C5" s="8">
        <v>1144120.6059399999</v>
      </c>
      <c r="D5" s="9">
        <f t="shared" ref="D5:D68" si="0">IF(B5=0,"",(C5/B5-1))</f>
        <v>2.5813742135042617E-2</v>
      </c>
      <c r="E5" s="8">
        <v>992898.26295999996</v>
      </c>
      <c r="F5" s="9">
        <f t="shared" ref="F5:F68" si="1">IF(E5=0,"",(C5/E5-1))</f>
        <v>0.15230396569451154</v>
      </c>
      <c r="G5" s="8">
        <v>3120900.7920599999</v>
      </c>
      <c r="H5" s="8">
        <v>3163271.53846</v>
      </c>
      <c r="I5" s="9">
        <f t="shared" ref="I5:I68" si="2">IF(G5=0,"",(H5/G5-1))</f>
        <v>1.3576447706315165E-2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0</v>
      </c>
      <c r="H6" s="8">
        <v>0</v>
      </c>
      <c r="I6" s="9" t="str">
        <f t="shared" si="2"/>
        <v/>
      </c>
    </row>
    <row r="7" spans="1:9" x14ac:dyDescent="0.25">
      <c r="A7" s="3" t="s">
        <v>8</v>
      </c>
      <c r="B7" s="8">
        <v>0</v>
      </c>
      <c r="C7" s="8">
        <v>0</v>
      </c>
      <c r="D7" s="9" t="str">
        <f t="shared" si="0"/>
        <v/>
      </c>
      <c r="E7" s="8">
        <v>0</v>
      </c>
      <c r="F7" s="9" t="str">
        <f t="shared" si="1"/>
        <v/>
      </c>
      <c r="G7" s="8">
        <v>42.703180000000003</v>
      </c>
      <c r="H7" s="8">
        <v>0</v>
      </c>
      <c r="I7" s="9">
        <f t="shared" si="2"/>
        <v>-1</v>
      </c>
    </row>
    <row r="8" spans="1:9" x14ac:dyDescent="0.25">
      <c r="A8" s="3" t="s">
        <v>9</v>
      </c>
      <c r="B8" s="8">
        <v>12997.720359999999</v>
      </c>
      <c r="C8" s="8">
        <v>8014.47624</v>
      </c>
      <c r="D8" s="9">
        <f t="shared" si="0"/>
        <v>-0.3833937015090545</v>
      </c>
      <c r="E8" s="8">
        <v>11585.2315</v>
      </c>
      <c r="F8" s="9">
        <f t="shared" si="1"/>
        <v>-0.30821613361804634</v>
      </c>
      <c r="G8" s="8">
        <v>41754.185270000002</v>
      </c>
      <c r="H8" s="8">
        <v>31888.707989999999</v>
      </c>
      <c r="I8" s="9">
        <f t="shared" si="2"/>
        <v>-0.23627517136798881</v>
      </c>
    </row>
    <row r="9" spans="1:9" x14ac:dyDescent="0.25">
      <c r="A9" s="3" t="s">
        <v>10</v>
      </c>
      <c r="B9" s="8">
        <v>2699.9035399999998</v>
      </c>
      <c r="C9" s="8">
        <v>2209.87059</v>
      </c>
      <c r="D9" s="9">
        <f t="shared" si="0"/>
        <v>-0.18150016944679437</v>
      </c>
      <c r="E9" s="8">
        <v>2545.9080800000002</v>
      </c>
      <c r="F9" s="9">
        <f t="shared" si="1"/>
        <v>-0.13199121077458542</v>
      </c>
      <c r="G9" s="8">
        <v>6505.0253700000003</v>
      </c>
      <c r="H9" s="8">
        <v>6677.9769399999996</v>
      </c>
      <c r="I9" s="9">
        <f t="shared" si="2"/>
        <v>2.6587378244152582E-2</v>
      </c>
    </row>
    <row r="10" spans="1:9" x14ac:dyDescent="0.25">
      <c r="A10" s="3" t="s">
        <v>11</v>
      </c>
      <c r="B10" s="8">
        <v>1665885.2465600001</v>
      </c>
      <c r="C10" s="8">
        <v>1617348.4755599999</v>
      </c>
      <c r="D10" s="9">
        <f t="shared" si="0"/>
        <v>-2.9135722943838482E-2</v>
      </c>
      <c r="E10" s="8">
        <v>1658120.07186</v>
      </c>
      <c r="F10" s="9">
        <f t="shared" si="1"/>
        <v>-2.458904936496209E-2</v>
      </c>
      <c r="G10" s="8">
        <v>4727134.3043</v>
      </c>
      <c r="H10" s="8">
        <v>4859111.1918599997</v>
      </c>
      <c r="I10" s="9">
        <f t="shared" si="2"/>
        <v>2.7919005271322295E-2</v>
      </c>
    </row>
    <row r="11" spans="1:9" x14ac:dyDescent="0.25">
      <c r="A11" s="3" t="s">
        <v>12</v>
      </c>
      <c r="B11" s="8">
        <v>0</v>
      </c>
      <c r="C11" s="8">
        <v>0</v>
      </c>
      <c r="D11" s="9" t="str">
        <f t="shared" si="0"/>
        <v/>
      </c>
      <c r="E11" s="8">
        <v>0</v>
      </c>
      <c r="F11" s="9" t="str">
        <f t="shared" si="1"/>
        <v/>
      </c>
      <c r="G11" s="8">
        <v>8.3038799999999995</v>
      </c>
      <c r="H11" s="8">
        <v>0</v>
      </c>
      <c r="I11" s="9">
        <f t="shared" si="2"/>
        <v>-1</v>
      </c>
    </row>
    <row r="12" spans="1:9" x14ac:dyDescent="0.25">
      <c r="A12" s="3" t="s">
        <v>13</v>
      </c>
      <c r="B12" s="8">
        <v>0</v>
      </c>
      <c r="C12" s="8">
        <v>0</v>
      </c>
      <c r="D12" s="9" t="str">
        <f t="shared" si="0"/>
        <v/>
      </c>
      <c r="E12" s="8">
        <v>32.323230000000002</v>
      </c>
      <c r="F12" s="9">
        <f t="shared" si="1"/>
        <v>-1</v>
      </c>
      <c r="G12" s="8">
        <v>10.35502</v>
      </c>
      <c r="H12" s="8">
        <v>53.076239999999999</v>
      </c>
      <c r="I12" s="9">
        <f t="shared" si="2"/>
        <v>4.1256530648902654</v>
      </c>
    </row>
    <row r="13" spans="1:9" x14ac:dyDescent="0.25">
      <c r="A13" s="3" t="s">
        <v>14</v>
      </c>
      <c r="B13" s="8">
        <v>6511.6842299999998</v>
      </c>
      <c r="C13" s="8">
        <v>7580.0312199999998</v>
      </c>
      <c r="D13" s="9">
        <f t="shared" si="0"/>
        <v>0.16406615435650518</v>
      </c>
      <c r="E13" s="8">
        <v>8249.9217700000008</v>
      </c>
      <c r="F13" s="9">
        <f t="shared" si="1"/>
        <v>-8.1199624514742608E-2</v>
      </c>
      <c r="G13" s="8">
        <v>21732.377280000001</v>
      </c>
      <c r="H13" s="8">
        <v>22032.329760000001</v>
      </c>
      <c r="I13" s="9">
        <f t="shared" si="2"/>
        <v>1.380210163551876E-2</v>
      </c>
    </row>
    <row r="14" spans="1:9" x14ac:dyDescent="0.25">
      <c r="A14" s="3" t="s">
        <v>15</v>
      </c>
      <c r="B14" s="8">
        <v>0</v>
      </c>
      <c r="C14" s="8">
        <v>0</v>
      </c>
      <c r="D14" s="9" t="str">
        <f t="shared" si="0"/>
        <v/>
      </c>
      <c r="E14" s="8">
        <v>28.168220000000002</v>
      </c>
      <c r="F14" s="9">
        <f t="shared" si="1"/>
        <v>-1</v>
      </c>
      <c r="G14" s="8">
        <v>0.34639999999999999</v>
      </c>
      <c r="H14" s="8">
        <v>28.168220000000002</v>
      </c>
      <c r="I14" s="9">
        <f t="shared" si="2"/>
        <v>80.317032332563514</v>
      </c>
    </row>
    <row r="15" spans="1:9" x14ac:dyDescent="0.25">
      <c r="A15" s="3" t="s">
        <v>16</v>
      </c>
      <c r="B15" s="8">
        <v>9557.0796699999992</v>
      </c>
      <c r="C15" s="8">
        <v>6834.99179</v>
      </c>
      <c r="D15" s="9">
        <f t="shared" si="0"/>
        <v>-0.28482423229605658</v>
      </c>
      <c r="E15" s="8">
        <v>8940.4192399999993</v>
      </c>
      <c r="F15" s="9">
        <f t="shared" si="1"/>
        <v>-0.23549538265277137</v>
      </c>
      <c r="G15" s="8">
        <v>25456.361229999999</v>
      </c>
      <c r="H15" s="8">
        <v>22429.31885</v>
      </c>
      <c r="I15" s="9">
        <f t="shared" si="2"/>
        <v>-0.11891103966707806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</v>
      </c>
      <c r="I16" s="9" t="str">
        <f t="shared" si="2"/>
        <v/>
      </c>
    </row>
    <row r="17" spans="1:9" x14ac:dyDescent="0.25">
      <c r="A17" s="3" t="s">
        <v>18</v>
      </c>
      <c r="B17" s="8">
        <v>190.71546000000001</v>
      </c>
      <c r="C17" s="8">
        <v>300.68198999999998</v>
      </c>
      <c r="D17" s="9">
        <f t="shared" si="0"/>
        <v>0.5765999777889006</v>
      </c>
      <c r="E17" s="8">
        <v>1557.06396</v>
      </c>
      <c r="F17" s="9">
        <f t="shared" si="1"/>
        <v>-0.8068916899213312</v>
      </c>
      <c r="G17" s="8">
        <v>537.87608999999998</v>
      </c>
      <c r="H17" s="8">
        <v>1970.86457</v>
      </c>
      <c r="I17" s="9">
        <f t="shared" si="2"/>
        <v>2.6641609594507165</v>
      </c>
    </row>
    <row r="18" spans="1:9" x14ac:dyDescent="0.25">
      <c r="A18" s="3" t="s">
        <v>19</v>
      </c>
      <c r="B18" s="8">
        <v>17138.39933</v>
      </c>
      <c r="C18" s="8">
        <v>12045.371719999999</v>
      </c>
      <c r="D18" s="9">
        <f t="shared" si="0"/>
        <v>-0.29717055320825003</v>
      </c>
      <c r="E18" s="8">
        <v>10606.986860000001</v>
      </c>
      <c r="F18" s="9">
        <f t="shared" si="1"/>
        <v>0.13560730101630369</v>
      </c>
      <c r="G18" s="8">
        <v>56527.70104</v>
      </c>
      <c r="H18" s="8">
        <v>34911.433149999997</v>
      </c>
      <c r="I18" s="9">
        <f t="shared" si="2"/>
        <v>-0.38240132700079121</v>
      </c>
    </row>
    <row r="19" spans="1:9" x14ac:dyDescent="0.25">
      <c r="A19" s="3" t="s">
        <v>20</v>
      </c>
      <c r="B19" s="8">
        <v>72820.798500000004</v>
      </c>
      <c r="C19" s="8">
        <v>79221.556429999997</v>
      </c>
      <c r="D19" s="9">
        <f t="shared" si="0"/>
        <v>8.7897387310302388E-2</v>
      </c>
      <c r="E19" s="8">
        <v>65365.641159999999</v>
      </c>
      <c r="F19" s="9">
        <f t="shared" si="1"/>
        <v>0.21197551227385536</v>
      </c>
      <c r="G19" s="8">
        <v>194426.69665</v>
      </c>
      <c r="H19" s="8">
        <v>198966.37237</v>
      </c>
      <c r="I19" s="9">
        <f t="shared" si="2"/>
        <v>2.3349034871338548E-2</v>
      </c>
    </row>
    <row r="20" spans="1:9" x14ac:dyDescent="0.25">
      <c r="A20" s="3" t="s">
        <v>21</v>
      </c>
      <c r="B20" s="8">
        <v>1923.6373799999999</v>
      </c>
      <c r="C20" s="8">
        <v>4609.05908</v>
      </c>
      <c r="D20" s="9">
        <f t="shared" si="0"/>
        <v>1.3960124334868147</v>
      </c>
      <c r="E20" s="8">
        <v>3939.3849500000001</v>
      </c>
      <c r="F20" s="9">
        <f t="shared" si="1"/>
        <v>0.16999459014534746</v>
      </c>
      <c r="G20" s="8">
        <v>5450.9450200000001</v>
      </c>
      <c r="H20" s="8">
        <v>8816.5525099999995</v>
      </c>
      <c r="I20" s="9">
        <f t="shared" si="2"/>
        <v>0.61743559651606961</v>
      </c>
    </row>
    <row r="21" spans="1:9" x14ac:dyDescent="0.25">
      <c r="A21" s="3" t="s">
        <v>22</v>
      </c>
      <c r="B21" s="8">
        <v>83792.123510000005</v>
      </c>
      <c r="C21" s="8">
        <v>86646.222399999999</v>
      </c>
      <c r="D21" s="9">
        <f t="shared" si="0"/>
        <v>3.4061660815403183E-2</v>
      </c>
      <c r="E21" s="8">
        <v>62135.906819999997</v>
      </c>
      <c r="F21" s="9">
        <f t="shared" si="1"/>
        <v>0.3944629898297507</v>
      </c>
      <c r="G21" s="8">
        <v>223640.52327000001</v>
      </c>
      <c r="H21" s="8">
        <v>223931.42678000001</v>
      </c>
      <c r="I21" s="9">
        <f t="shared" si="2"/>
        <v>1.3007638586537418E-3</v>
      </c>
    </row>
    <row r="22" spans="1:9" x14ac:dyDescent="0.25">
      <c r="A22" s="3" t="s">
        <v>23</v>
      </c>
      <c r="B22" s="8">
        <v>145317.89069</v>
      </c>
      <c r="C22" s="8">
        <v>164509.35636999999</v>
      </c>
      <c r="D22" s="9">
        <f t="shared" si="0"/>
        <v>0.13206540219428509</v>
      </c>
      <c r="E22" s="8">
        <v>172755.30535000001</v>
      </c>
      <c r="F22" s="9">
        <f t="shared" si="1"/>
        <v>-4.7731958004379793E-2</v>
      </c>
      <c r="G22" s="8">
        <v>397125.08834000002</v>
      </c>
      <c r="H22" s="8">
        <v>502287.28490000003</v>
      </c>
      <c r="I22" s="9">
        <f t="shared" si="2"/>
        <v>0.26480874577726254</v>
      </c>
    </row>
    <row r="23" spans="1:9" x14ac:dyDescent="0.25">
      <c r="A23" s="3" t="s">
        <v>24</v>
      </c>
      <c r="B23" s="8">
        <v>183669.66905</v>
      </c>
      <c r="C23" s="8">
        <v>235427.46249000001</v>
      </c>
      <c r="D23" s="9">
        <f t="shared" si="0"/>
        <v>0.28179826156222942</v>
      </c>
      <c r="E23" s="8">
        <v>174889.38844000001</v>
      </c>
      <c r="F23" s="9">
        <f t="shared" si="1"/>
        <v>0.34615064178561661</v>
      </c>
      <c r="G23" s="8">
        <v>494187.30848000001</v>
      </c>
      <c r="H23" s="8">
        <v>551892.40512000001</v>
      </c>
      <c r="I23" s="9">
        <f t="shared" si="2"/>
        <v>0.11676766207834599</v>
      </c>
    </row>
    <row r="24" spans="1:9" x14ac:dyDescent="0.25">
      <c r="A24" s="3" t="s">
        <v>25</v>
      </c>
      <c r="B24" s="8">
        <v>379044.37083999999</v>
      </c>
      <c r="C24" s="8">
        <v>189479.56038000001</v>
      </c>
      <c r="D24" s="9">
        <f t="shared" si="0"/>
        <v>-0.5001124539586369</v>
      </c>
      <c r="E24" s="8">
        <v>471117.56559000001</v>
      </c>
      <c r="F24" s="9">
        <f t="shared" si="1"/>
        <v>-0.59780833019310808</v>
      </c>
      <c r="G24" s="8">
        <v>1841286.7727999999</v>
      </c>
      <c r="H24" s="8">
        <v>966426.11199999996</v>
      </c>
      <c r="I24" s="9">
        <f t="shared" si="2"/>
        <v>-0.47513547249873556</v>
      </c>
    </row>
    <row r="25" spans="1:9" x14ac:dyDescent="0.25">
      <c r="A25" s="3" t="s">
        <v>26</v>
      </c>
      <c r="B25" s="8">
        <v>961.36121000000003</v>
      </c>
      <c r="C25" s="8">
        <v>2492.1568000000002</v>
      </c>
      <c r="D25" s="9">
        <f t="shared" si="0"/>
        <v>1.5923209445906394</v>
      </c>
      <c r="E25" s="8">
        <v>2410.9507100000001</v>
      </c>
      <c r="F25" s="9">
        <f t="shared" si="1"/>
        <v>3.3682185895870242E-2</v>
      </c>
      <c r="G25" s="8">
        <v>2431.5989800000002</v>
      </c>
      <c r="H25" s="8">
        <v>5659.9730499999996</v>
      </c>
      <c r="I25" s="9">
        <f t="shared" si="2"/>
        <v>1.3276753677532795</v>
      </c>
    </row>
    <row r="26" spans="1:9" x14ac:dyDescent="0.25">
      <c r="A26" s="3" t="s">
        <v>27</v>
      </c>
      <c r="B26" s="8">
        <v>8868.9888300000002</v>
      </c>
      <c r="C26" s="8">
        <v>1790.36931</v>
      </c>
      <c r="D26" s="9">
        <f t="shared" si="0"/>
        <v>-0.79813151822404538</v>
      </c>
      <c r="E26" s="8">
        <v>9997.3518100000001</v>
      </c>
      <c r="F26" s="9">
        <f t="shared" si="1"/>
        <v>-0.82091564405994433</v>
      </c>
      <c r="G26" s="8">
        <v>25494.11073</v>
      </c>
      <c r="H26" s="8">
        <v>21885.656139999999</v>
      </c>
      <c r="I26" s="9">
        <f t="shared" si="2"/>
        <v>-0.14154071221451858</v>
      </c>
    </row>
    <row r="27" spans="1:9" x14ac:dyDescent="0.25">
      <c r="A27" s="3" t="s">
        <v>28</v>
      </c>
      <c r="B27" s="8">
        <v>38207.061739999997</v>
      </c>
      <c r="C27" s="8">
        <v>27341.185839999998</v>
      </c>
      <c r="D27" s="9">
        <f t="shared" si="0"/>
        <v>-0.28439443927781083</v>
      </c>
      <c r="E27" s="8">
        <v>28960.092240000002</v>
      </c>
      <c r="F27" s="9">
        <f t="shared" si="1"/>
        <v>-5.5901286038169129E-2</v>
      </c>
      <c r="G27" s="8">
        <v>110719.86701</v>
      </c>
      <c r="H27" s="8">
        <v>76856.675189999994</v>
      </c>
      <c r="I27" s="9">
        <f t="shared" si="2"/>
        <v>-0.30584566920534284</v>
      </c>
    </row>
    <row r="28" spans="1:9" x14ac:dyDescent="0.25">
      <c r="A28" s="3" t="s">
        <v>29</v>
      </c>
      <c r="B28" s="8">
        <v>716.22352999999998</v>
      </c>
      <c r="C28" s="8">
        <v>2952.99368</v>
      </c>
      <c r="D28" s="9">
        <f t="shared" si="0"/>
        <v>3.1230056767333521</v>
      </c>
      <c r="E28" s="8">
        <v>735.50737000000004</v>
      </c>
      <c r="F28" s="9">
        <f t="shared" si="1"/>
        <v>3.0149069886274553</v>
      </c>
      <c r="G28" s="8">
        <v>3223.3131199999998</v>
      </c>
      <c r="H28" s="8">
        <v>4394.2908699999998</v>
      </c>
      <c r="I28" s="9">
        <f t="shared" si="2"/>
        <v>0.36328389653934701</v>
      </c>
    </row>
    <row r="29" spans="1:9" x14ac:dyDescent="0.25">
      <c r="A29" s="3" t="s">
        <v>30</v>
      </c>
      <c r="B29" s="8">
        <v>260.03372000000002</v>
      </c>
      <c r="C29" s="8">
        <v>596.53372000000002</v>
      </c>
      <c r="D29" s="9">
        <f t="shared" si="0"/>
        <v>1.2940629392218823</v>
      </c>
      <c r="E29" s="8">
        <v>964.87789999999995</v>
      </c>
      <c r="F29" s="9">
        <f t="shared" si="1"/>
        <v>-0.38175211599312198</v>
      </c>
      <c r="G29" s="8">
        <v>980.33203000000003</v>
      </c>
      <c r="H29" s="8">
        <v>2400.0101399999999</v>
      </c>
      <c r="I29" s="9">
        <f t="shared" si="2"/>
        <v>1.4481604870137721</v>
      </c>
    </row>
    <row r="30" spans="1:9" x14ac:dyDescent="0.25">
      <c r="A30" s="3" t="s">
        <v>31</v>
      </c>
      <c r="B30" s="8">
        <v>98693.351290000006</v>
      </c>
      <c r="C30" s="8">
        <v>117214.34695000001</v>
      </c>
      <c r="D30" s="9">
        <f t="shared" si="0"/>
        <v>0.1876620402277962</v>
      </c>
      <c r="E30" s="8">
        <v>114777.50117</v>
      </c>
      <c r="F30" s="9">
        <f t="shared" si="1"/>
        <v>2.1231040536339396E-2</v>
      </c>
      <c r="G30" s="8">
        <v>264755.77653999999</v>
      </c>
      <c r="H30" s="8">
        <v>323323.59684000001</v>
      </c>
      <c r="I30" s="9">
        <f t="shared" si="2"/>
        <v>0.2212145134863619</v>
      </c>
    </row>
    <row r="31" spans="1:9" x14ac:dyDescent="0.25">
      <c r="A31" s="3" t="s">
        <v>32</v>
      </c>
      <c r="B31" s="8">
        <v>385366.73353000003</v>
      </c>
      <c r="C31" s="8">
        <v>350902.81241999997</v>
      </c>
      <c r="D31" s="9">
        <f t="shared" si="0"/>
        <v>-8.9431489828680544E-2</v>
      </c>
      <c r="E31" s="8">
        <v>361764.14116</v>
      </c>
      <c r="F31" s="9">
        <f t="shared" si="1"/>
        <v>-3.002323200185919E-2</v>
      </c>
      <c r="G31" s="8">
        <v>1129880.11723</v>
      </c>
      <c r="H31" s="8">
        <v>1050524.57895</v>
      </c>
      <c r="I31" s="9">
        <f t="shared" si="2"/>
        <v>-7.0233591218993197E-2</v>
      </c>
    </row>
    <row r="32" spans="1:9" x14ac:dyDescent="0.25">
      <c r="A32" s="3" t="s">
        <v>33</v>
      </c>
      <c r="B32" s="8">
        <v>324.78456999999997</v>
      </c>
      <c r="C32" s="8">
        <v>148.15893</v>
      </c>
      <c r="D32" s="9">
        <f t="shared" si="0"/>
        <v>-0.54382398769744511</v>
      </c>
      <c r="E32" s="8">
        <v>272.97044</v>
      </c>
      <c r="F32" s="9">
        <f t="shared" si="1"/>
        <v>-0.45723452693265987</v>
      </c>
      <c r="G32" s="8">
        <v>2281.2033799999999</v>
      </c>
      <c r="H32" s="8">
        <v>496.25889999999998</v>
      </c>
      <c r="I32" s="9">
        <f t="shared" si="2"/>
        <v>-0.78245740631858962</v>
      </c>
    </row>
    <row r="33" spans="1:9" x14ac:dyDescent="0.25">
      <c r="A33" s="3" t="s">
        <v>34</v>
      </c>
      <c r="B33" s="8">
        <v>3063.2429999999999</v>
      </c>
      <c r="C33" s="8">
        <v>1178.25497</v>
      </c>
      <c r="D33" s="9">
        <f t="shared" si="0"/>
        <v>-0.6153570023664463</v>
      </c>
      <c r="E33" s="8">
        <v>28.150269999999999</v>
      </c>
      <c r="F33" s="9">
        <f t="shared" si="1"/>
        <v>40.85590298068189</v>
      </c>
      <c r="G33" s="8">
        <v>8059.38292</v>
      </c>
      <c r="H33" s="8">
        <v>1349.2522300000001</v>
      </c>
      <c r="I33" s="9">
        <f t="shared" si="2"/>
        <v>-0.83258616157178444</v>
      </c>
    </row>
    <row r="34" spans="1:9" x14ac:dyDescent="0.25">
      <c r="A34" s="3" t="s">
        <v>35</v>
      </c>
      <c r="B34" s="8">
        <v>8833.5172999999995</v>
      </c>
      <c r="C34" s="8">
        <v>5410.41201</v>
      </c>
      <c r="D34" s="9">
        <f t="shared" si="0"/>
        <v>-0.38751328307241784</v>
      </c>
      <c r="E34" s="8">
        <v>5066.9727999999996</v>
      </c>
      <c r="F34" s="9">
        <f t="shared" si="1"/>
        <v>6.777995926877689E-2</v>
      </c>
      <c r="G34" s="8">
        <v>23624.479459999999</v>
      </c>
      <c r="H34" s="8">
        <v>36584.55659</v>
      </c>
      <c r="I34" s="9">
        <f t="shared" si="2"/>
        <v>0.5485867805867839</v>
      </c>
    </row>
    <row r="35" spans="1:9" x14ac:dyDescent="0.25">
      <c r="A35" s="3" t="s">
        <v>36</v>
      </c>
      <c r="B35" s="8">
        <v>38.163330000000002</v>
      </c>
      <c r="C35" s="8">
        <v>4006.0479999999998</v>
      </c>
      <c r="D35" s="9">
        <f t="shared" si="0"/>
        <v>103.97113328422859</v>
      </c>
      <c r="E35" s="8">
        <v>27.92051</v>
      </c>
      <c r="F35" s="9">
        <f t="shared" si="1"/>
        <v>142.48047367329607</v>
      </c>
      <c r="G35" s="8">
        <v>176.47343000000001</v>
      </c>
      <c r="H35" s="8">
        <v>4156.77466</v>
      </c>
      <c r="I35" s="9">
        <f t="shared" si="2"/>
        <v>22.554677097849801</v>
      </c>
    </row>
    <row r="36" spans="1:9" x14ac:dyDescent="0.25">
      <c r="A36" s="3" t="s">
        <v>37</v>
      </c>
      <c r="B36" s="8">
        <v>1037825.62629</v>
      </c>
      <c r="C36" s="8">
        <v>1093005.82427</v>
      </c>
      <c r="D36" s="9">
        <f t="shared" si="0"/>
        <v>5.3169045533455472E-2</v>
      </c>
      <c r="E36" s="8">
        <v>1114110.66958</v>
      </c>
      <c r="F36" s="9">
        <f t="shared" si="1"/>
        <v>-1.8943221608277216E-2</v>
      </c>
      <c r="G36" s="8">
        <v>3109586.0865199999</v>
      </c>
      <c r="H36" s="8">
        <v>3335805.92087</v>
      </c>
      <c r="I36" s="9">
        <f t="shared" si="2"/>
        <v>7.2749178847518969E-2</v>
      </c>
    </row>
    <row r="37" spans="1:9" x14ac:dyDescent="0.25">
      <c r="A37" s="3" t="s">
        <v>38</v>
      </c>
      <c r="B37" s="8">
        <v>1098.60411</v>
      </c>
      <c r="C37" s="8">
        <v>1974.2514699999999</v>
      </c>
      <c r="D37" s="9">
        <f t="shared" si="0"/>
        <v>0.7970545094720245</v>
      </c>
      <c r="E37" s="8">
        <v>2132.9365899999998</v>
      </c>
      <c r="F37" s="9">
        <f t="shared" si="1"/>
        <v>-7.4397485956204545E-2</v>
      </c>
      <c r="G37" s="8">
        <v>5062.5718800000004</v>
      </c>
      <c r="H37" s="8">
        <v>6607.4001799999996</v>
      </c>
      <c r="I37" s="9">
        <f t="shared" si="2"/>
        <v>0.30514693650137348</v>
      </c>
    </row>
    <row r="38" spans="1:9" x14ac:dyDescent="0.25">
      <c r="A38" s="3" t="s">
        <v>39</v>
      </c>
      <c r="B38" s="8">
        <v>63788.632369999999</v>
      </c>
      <c r="C38" s="8">
        <v>69653.334270000007</v>
      </c>
      <c r="D38" s="9">
        <f t="shared" si="0"/>
        <v>9.1939608706177456E-2</v>
      </c>
      <c r="E38" s="8">
        <v>64921.651299999998</v>
      </c>
      <c r="F38" s="9">
        <f t="shared" si="1"/>
        <v>7.2882973172310628E-2</v>
      </c>
      <c r="G38" s="8">
        <v>165661.72724000001</v>
      </c>
      <c r="H38" s="8">
        <v>183476.11756000001</v>
      </c>
      <c r="I38" s="9">
        <f t="shared" si="2"/>
        <v>0.10753473730351537</v>
      </c>
    </row>
    <row r="39" spans="1:9" x14ac:dyDescent="0.25">
      <c r="A39" s="3" t="s">
        <v>40</v>
      </c>
      <c r="B39" s="8">
        <v>200.60042000000001</v>
      </c>
      <c r="C39" s="8">
        <v>95.855050000000006</v>
      </c>
      <c r="D39" s="9">
        <f t="shared" si="0"/>
        <v>-0.52215927563860531</v>
      </c>
      <c r="E39" s="8">
        <v>229.2903</v>
      </c>
      <c r="F39" s="9">
        <f t="shared" si="1"/>
        <v>-0.58194895292125315</v>
      </c>
      <c r="G39" s="8">
        <v>1706.2883400000001</v>
      </c>
      <c r="H39" s="8">
        <v>475.14535000000001</v>
      </c>
      <c r="I39" s="9">
        <f t="shared" si="2"/>
        <v>-0.72153279204849985</v>
      </c>
    </row>
    <row r="40" spans="1:9" x14ac:dyDescent="0.25">
      <c r="A40" s="3" t="s">
        <v>41</v>
      </c>
      <c r="B40" s="8">
        <v>72143.406480000005</v>
      </c>
      <c r="C40" s="8">
        <v>78979.207169999994</v>
      </c>
      <c r="D40" s="9">
        <f t="shared" si="0"/>
        <v>9.4752951427308219E-2</v>
      </c>
      <c r="E40" s="8">
        <v>58792.838929999998</v>
      </c>
      <c r="F40" s="9">
        <f t="shared" si="1"/>
        <v>0.34334739752972832</v>
      </c>
      <c r="G40" s="8">
        <v>206432.46501000001</v>
      </c>
      <c r="H40" s="8">
        <v>193046.16209</v>
      </c>
      <c r="I40" s="9">
        <f t="shared" si="2"/>
        <v>-6.4845919072620495E-2</v>
      </c>
    </row>
    <row r="41" spans="1:9" x14ac:dyDescent="0.2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0</v>
      </c>
      <c r="H41" s="8">
        <v>0</v>
      </c>
      <c r="I41" s="9" t="str">
        <f t="shared" si="2"/>
        <v/>
      </c>
    </row>
    <row r="42" spans="1:9" x14ac:dyDescent="0.25">
      <c r="A42" s="3" t="s">
        <v>43</v>
      </c>
      <c r="B42" s="8">
        <v>18.713010000000001</v>
      </c>
      <c r="C42" s="8">
        <v>10.875249999999999</v>
      </c>
      <c r="D42" s="9">
        <f t="shared" si="0"/>
        <v>-0.41884015452351064</v>
      </c>
      <c r="E42" s="8">
        <v>93.896280000000004</v>
      </c>
      <c r="F42" s="9">
        <f t="shared" si="1"/>
        <v>-0.88417805263424709</v>
      </c>
      <c r="G42" s="8">
        <v>8559.0957999999991</v>
      </c>
      <c r="H42" s="8">
        <v>147.4212</v>
      </c>
      <c r="I42" s="9">
        <f t="shared" si="2"/>
        <v>-0.98277607781887433</v>
      </c>
    </row>
    <row r="43" spans="1:9" x14ac:dyDescent="0.25">
      <c r="A43" s="3" t="s">
        <v>44</v>
      </c>
      <c r="B43" s="8">
        <v>170.27726999999999</v>
      </c>
      <c r="C43" s="8">
        <v>363.37921</v>
      </c>
      <c r="D43" s="9">
        <f t="shared" si="0"/>
        <v>1.1340441387156375</v>
      </c>
      <c r="E43" s="8">
        <v>156.37772000000001</v>
      </c>
      <c r="F43" s="9">
        <f t="shared" si="1"/>
        <v>1.3237275105430619</v>
      </c>
      <c r="G43" s="8">
        <v>456.45083</v>
      </c>
      <c r="H43" s="8">
        <v>1429.6453899999999</v>
      </c>
      <c r="I43" s="9">
        <f t="shared" si="2"/>
        <v>2.1320906788580052</v>
      </c>
    </row>
    <row r="44" spans="1:9" x14ac:dyDescent="0.25">
      <c r="A44" s="3" t="s">
        <v>45</v>
      </c>
      <c r="B44" s="8">
        <v>466635.55852999998</v>
      </c>
      <c r="C44" s="8">
        <v>489624.17774999997</v>
      </c>
      <c r="D44" s="9">
        <f t="shared" si="0"/>
        <v>4.9264610893389627E-2</v>
      </c>
      <c r="E44" s="8">
        <v>361499.27064</v>
      </c>
      <c r="F44" s="9">
        <f t="shared" si="1"/>
        <v>0.3544264608976031</v>
      </c>
      <c r="G44" s="8">
        <v>1180672.36986</v>
      </c>
      <c r="H44" s="8">
        <v>1234293.4765099999</v>
      </c>
      <c r="I44" s="9">
        <f t="shared" si="2"/>
        <v>4.5415737692208635E-2</v>
      </c>
    </row>
    <row r="45" spans="1:9" x14ac:dyDescent="0.25">
      <c r="A45" s="3" t="s">
        <v>46</v>
      </c>
      <c r="B45" s="8">
        <v>4019.6870699999999</v>
      </c>
      <c r="C45" s="8">
        <v>10652.26564</v>
      </c>
      <c r="D45" s="9">
        <f t="shared" si="0"/>
        <v>1.6500236099224508</v>
      </c>
      <c r="E45" s="8">
        <v>21743.343860000001</v>
      </c>
      <c r="F45" s="9">
        <f t="shared" si="1"/>
        <v>-0.51009073357863921</v>
      </c>
      <c r="G45" s="8">
        <v>37678.639990000003</v>
      </c>
      <c r="H45" s="8">
        <v>56128.919280000002</v>
      </c>
      <c r="I45" s="9">
        <f t="shared" si="2"/>
        <v>0.48967476784981478</v>
      </c>
    </row>
    <row r="46" spans="1:9" x14ac:dyDescent="0.25">
      <c r="A46" s="3" t="s">
        <v>47</v>
      </c>
      <c r="B46" s="8">
        <v>27001.649290000001</v>
      </c>
      <c r="C46" s="8">
        <v>38862.591469999999</v>
      </c>
      <c r="D46" s="9">
        <f t="shared" si="0"/>
        <v>0.43926732225178089</v>
      </c>
      <c r="E46" s="8">
        <v>37450.806210000002</v>
      </c>
      <c r="F46" s="9">
        <f t="shared" si="1"/>
        <v>3.7697059232413066E-2</v>
      </c>
      <c r="G46" s="8">
        <v>85792.596529999995</v>
      </c>
      <c r="H46" s="8">
        <v>106705.73642</v>
      </c>
      <c r="I46" s="9">
        <f t="shared" si="2"/>
        <v>0.24376392294744331</v>
      </c>
    </row>
    <row r="47" spans="1:9" x14ac:dyDescent="0.25">
      <c r="A47" s="3" t="s">
        <v>48</v>
      </c>
      <c r="B47" s="8">
        <v>299.89756</v>
      </c>
      <c r="C47" s="8">
        <v>67.21508</v>
      </c>
      <c r="D47" s="9">
        <f t="shared" si="0"/>
        <v>-0.7758732015025398</v>
      </c>
      <c r="E47" s="8">
        <v>275.15426000000002</v>
      </c>
      <c r="F47" s="9">
        <f t="shared" si="1"/>
        <v>-0.75571855583845948</v>
      </c>
      <c r="G47" s="8">
        <v>1161.76702</v>
      </c>
      <c r="H47" s="8">
        <v>368.58084000000002</v>
      </c>
      <c r="I47" s="9">
        <f t="shared" si="2"/>
        <v>-0.68274117473226259</v>
      </c>
    </row>
    <row r="48" spans="1:9" x14ac:dyDescent="0.25">
      <c r="A48" s="3" t="s">
        <v>49</v>
      </c>
      <c r="B48" s="8">
        <v>0</v>
      </c>
      <c r="C48" s="8">
        <v>7</v>
      </c>
      <c r="D48" s="9" t="str">
        <f t="shared" si="0"/>
        <v/>
      </c>
      <c r="E48" s="8">
        <v>837.38499999999999</v>
      </c>
      <c r="F48" s="9">
        <f t="shared" si="1"/>
        <v>-0.99164064319279666</v>
      </c>
      <c r="G48" s="8">
        <v>0</v>
      </c>
      <c r="H48" s="8">
        <v>844.38499999999999</v>
      </c>
      <c r="I48" s="9" t="str">
        <f t="shared" si="2"/>
        <v/>
      </c>
    </row>
    <row r="49" spans="1:9" x14ac:dyDescent="0.25">
      <c r="A49" s="3" t="s">
        <v>50</v>
      </c>
      <c r="B49" s="8">
        <v>1209.8933099999999</v>
      </c>
      <c r="C49" s="8">
        <v>1195.0714599999999</v>
      </c>
      <c r="D49" s="9">
        <f t="shared" si="0"/>
        <v>-1.2250542983827217E-2</v>
      </c>
      <c r="E49" s="8">
        <v>407.20305000000002</v>
      </c>
      <c r="F49" s="9">
        <f t="shared" si="1"/>
        <v>1.9348293437389525</v>
      </c>
      <c r="G49" s="8">
        <v>3410.7474900000002</v>
      </c>
      <c r="H49" s="8">
        <v>3134.8796699999998</v>
      </c>
      <c r="I49" s="9">
        <f t="shared" si="2"/>
        <v>-8.0881924214213918E-2</v>
      </c>
    </row>
    <row r="50" spans="1:9" x14ac:dyDescent="0.25">
      <c r="A50" s="3" t="s">
        <v>51</v>
      </c>
      <c r="B50" s="8">
        <v>530.53303000000005</v>
      </c>
      <c r="C50" s="8">
        <v>6113.0913099999998</v>
      </c>
      <c r="D50" s="9">
        <f t="shared" si="0"/>
        <v>10.522546126864144</v>
      </c>
      <c r="E50" s="8">
        <v>200.12142</v>
      </c>
      <c r="F50" s="9">
        <f t="shared" si="1"/>
        <v>29.546911520016199</v>
      </c>
      <c r="G50" s="8">
        <v>629.17777000000001</v>
      </c>
      <c r="H50" s="8">
        <v>6645.7079899999999</v>
      </c>
      <c r="I50" s="9">
        <f t="shared" si="2"/>
        <v>9.5625282819512201</v>
      </c>
    </row>
    <row r="51" spans="1:9" x14ac:dyDescent="0.25">
      <c r="A51" s="3" t="s">
        <v>52</v>
      </c>
      <c r="B51" s="8">
        <v>39.72466</v>
      </c>
      <c r="C51" s="8">
        <v>59791.73762</v>
      </c>
      <c r="D51" s="9">
        <f t="shared" si="0"/>
        <v>1504.1541692238525</v>
      </c>
      <c r="E51" s="8">
        <v>49650.361660000002</v>
      </c>
      <c r="F51" s="9">
        <f t="shared" si="1"/>
        <v>0.20425583260494617</v>
      </c>
      <c r="G51" s="8">
        <v>22846.095959999999</v>
      </c>
      <c r="H51" s="8">
        <v>109442.09927999999</v>
      </c>
      <c r="I51" s="9">
        <f t="shared" si="2"/>
        <v>3.7904070556131906</v>
      </c>
    </row>
    <row r="52" spans="1:9" x14ac:dyDescent="0.25">
      <c r="A52" s="3" t="s">
        <v>53</v>
      </c>
      <c r="B52" s="8">
        <v>281689.38740000001</v>
      </c>
      <c r="C52" s="8">
        <v>158922.86206000001</v>
      </c>
      <c r="D52" s="9">
        <f t="shared" si="0"/>
        <v>-0.43582233066406251</v>
      </c>
      <c r="E52" s="8">
        <v>125206.43712</v>
      </c>
      <c r="F52" s="9">
        <f t="shared" si="1"/>
        <v>0.26928667339751566</v>
      </c>
      <c r="G52" s="8">
        <v>649142.22620999999</v>
      </c>
      <c r="H52" s="8">
        <v>398564.49705000001</v>
      </c>
      <c r="I52" s="9">
        <f t="shared" si="2"/>
        <v>-0.38601360232408777</v>
      </c>
    </row>
    <row r="53" spans="1:9" x14ac:dyDescent="0.25">
      <c r="A53" s="3" t="s">
        <v>54</v>
      </c>
      <c r="B53" s="8">
        <v>31721.993409999999</v>
      </c>
      <c r="C53" s="8">
        <v>63878.40827</v>
      </c>
      <c r="D53" s="9">
        <f t="shared" si="0"/>
        <v>1.0136946453643438</v>
      </c>
      <c r="E53" s="8">
        <v>49731.263760000002</v>
      </c>
      <c r="F53" s="9">
        <f t="shared" si="1"/>
        <v>0.28447184809686799</v>
      </c>
      <c r="G53" s="8">
        <v>90243.327380000002</v>
      </c>
      <c r="H53" s="8">
        <v>165780.81286000001</v>
      </c>
      <c r="I53" s="9">
        <f t="shared" si="2"/>
        <v>0.83704233512937654</v>
      </c>
    </row>
    <row r="54" spans="1:9" x14ac:dyDescent="0.25">
      <c r="A54" s="3" t="s">
        <v>55</v>
      </c>
      <c r="B54" s="8">
        <v>10.293749999999999</v>
      </c>
      <c r="C54" s="8">
        <v>0</v>
      </c>
      <c r="D54" s="9">
        <f t="shared" si="0"/>
        <v>-1</v>
      </c>
      <c r="E54" s="8">
        <v>3.12</v>
      </c>
      <c r="F54" s="9">
        <f t="shared" si="1"/>
        <v>-1</v>
      </c>
      <c r="G54" s="8">
        <v>12.28375</v>
      </c>
      <c r="H54" s="8">
        <v>4.42</v>
      </c>
      <c r="I54" s="9">
        <f t="shared" si="2"/>
        <v>-0.6401750279841254</v>
      </c>
    </row>
    <row r="55" spans="1:9" x14ac:dyDescent="0.25">
      <c r="A55" s="3" t="s">
        <v>56</v>
      </c>
      <c r="B55" s="8">
        <v>5752.8061699999998</v>
      </c>
      <c r="C55" s="8">
        <v>7203.5252200000004</v>
      </c>
      <c r="D55" s="9">
        <f t="shared" si="0"/>
        <v>0.25217589592454503</v>
      </c>
      <c r="E55" s="8">
        <v>4452.7533999999996</v>
      </c>
      <c r="F55" s="9">
        <f t="shared" si="1"/>
        <v>0.6177687315897622</v>
      </c>
      <c r="G55" s="8">
        <v>23583.460849999999</v>
      </c>
      <c r="H55" s="8">
        <v>16257.92764</v>
      </c>
      <c r="I55" s="9">
        <f t="shared" si="2"/>
        <v>-0.31062163677304389</v>
      </c>
    </row>
    <row r="56" spans="1:9" x14ac:dyDescent="0.25">
      <c r="A56" s="3" t="s">
        <v>57</v>
      </c>
      <c r="B56" s="8">
        <v>194875.0876</v>
      </c>
      <c r="C56" s="8">
        <v>227927.01688000001</v>
      </c>
      <c r="D56" s="9">
        <f t="shared" si="0"/>
        <v>0.16960571865318319</v>
      </c>
      <c r="E56" s="8">
        <v>166401.34659999999</v>
      </c>
      <c r="F56" s="9">
        <f t="shared" si="1"/>
        <v>0.36974262250351297</v>
      </c>
      <c r="G56" s="8">
        <v>496767.58133999998</v>
      </c>
      <c r="H56" s="8">
        <v>550591.37216000003</v>
      </c>
      <c r="I56" s="9">
        <f t="shared" si="2"/>
        <v>0.10834803405410165</v>
      </c>
    </row>
    <row r="57" spans="1:9" x14ac:dyDescent="0.25">
      <c r="A57" s="3" t="s">
        <v>58</v>
      </c>
      <c r="B57" s="8">
        <v>238687.76175000001</v>
      </c>
      <c r="C57" s="8">
        <v>343509.35239999997</v>
      </c>
      <c r="D57" s="9">
        <f t="shared" si="0"/>
        <v>0.43915779293196189</v>
      </c>
      <c r="E57" s="8">
        <v>246637.31836</v>
      </c>
      <c r="F57" s="9">
        <f t="shared" si="1"/>
        <v>0.39277119409238126</v>
      </c>
      <c r="G57" s="8">
        <v>676609.90694999998</v>
      </c>
      <c r="H57" s="8">
        <v>907084.89038</v>
      </c>
      <c r="I57" s="9">
        <f t="shared" si="2"/>
        <v>0.3406319964614879</v>
      </c>
    </row>
    <row r="58" spans="1:9" x14ac:dyDescent="0.25">
      <c r="A58" s="3" t="s">
        <v>59</v>
      </c>
      <c r="B58" s="8">
        <v>22177.76642</v>
      </c>
      <c r="C58" s="8">
        <v>21699.191149999999</v>
      </c>
      <c r="D58" s="9">
        <f t="shared" si="0"/>
        <v>-2.1579056291639032E-2</v>
      </c>
      <c r="E58" s="8">
        <v>22545.30198</v>
      </c>
      <c r="F58" s="9">
        <f t="shared" si="1"/>
        <v>-3.7529363356968548E-2</v>
      </c>
      <c r="G58" s="8">
        <v>63509.144789999998</v>
      </c>
      <c r="H58" s="8">
        <v>64011.628940000002</v>
      </c>
      <c r="I58" s="9">
        <f t="shared" si="2"/>
        <v>7.9119967945013858E-3</v>
      </c>
    </row>
    <row r="59" spans="1:9" x14ac:dyDescent="0.25">
      <c r="A59" s="3" t="s">
        <v>60</v>
      </c>
      <c r="B59" s="8">
        <v>93095.021689999994</v>
      </c>
      <c r="C59" s="8">
        <v>79570.172500000001</v>
      </c>
      <c r="D59" s="9">
        <f t="shared" si="0"/>
        <v>-0.14528004768114033</v>
      </c>
      <c r="E59" s="8">
        <v>86440.136169999998</v>
      </c>
      <c r="F59" s="9">
        <f t="shared" si="1"/>
        <v>-7.9476548446071216E-2</v>
      </c>
      <c r="G59" s="8">
        <v>255271.28795999999</v>
      </c>
      <c r="H59" s="8">
        <v>252930.35905999999</v>
      </c>
      <c r="I59" s="9">
        <f t="shared" si="2"/>
        <v>-9.1703572254738797E-3</v>
      </c>
    </row>
    <row r="60" spans="1:9" x14ac:dyDescent="0.25">
      <c r="A60" s="3" t="s">
        <v>61</v>
      </c>
      <c r="B60" s="8">
        <v>738.72242000000006</v>
      </c>
      <c r="C60" s="8">
        <v>997.62162000000001</v>
      </c>
      <c r="D60" s="9">
        <f t="shared" si="0"/>
        <v>0.35046885405210793</v>
      </c>
      <c r="E60" s="8">
        <v>1169.3538799999999</v>
      </c>
      <c r="F60" s="9">
        <f t="shared" si="1"/>
        <v>-0.14686081171595367</v>
      </c>
      <c r="G60" s="8">
        <v>2022.3148900000001</v>
      </c>
      <c r="H60" s="8">
        <v>2874.6918000000001</v>
      </c>
      <c r="I60" s="9">
        <f t="shared" si="2"/>
        <v>0.42148575091587248</v>
      </c>
    </row>
    <row r="61" spans="1:9" x14ac:dyDescent="0.25">
      <c r="A61" s="3" t="s">
        <v>62</v>
      </c>
      <c r="B61" s="8">
        <v>79.77</v>
      </c>
      <c r="C61" s="8">
        <v>0</v>
      </c>
      <c r="D61" s="9">
        <f t="shared" si="0"/>
        <v>-1</v>
      </c>
      <c r="E61" s="8">
        <v>0</v>
      </c>
      <c r="F61" s="9" t="str">
        <f t="shared" si="1"/>
        <v/>
      </c>
      <c r="G61" s="8">
        <v>90.013999999999996</v>
      </c>
      <c r="H61" s="8">
        <v>45.091079999999998</v>
      </c>
      <c r="I61" s="9">
        <f t="shared" si="2"/>
        <v>-0.49906592307863218</v>
      </c>
    </row>
    <row r="62" spans="1:9" x14ac:dyDescent="0.25">
      <c r="A62" s="3" t="s">
        <v>63</v>
      </c>
      <c r="B62" s="8">
        <v>78.097980000000007</v>
      </c>
      <c r="C62" s="8">
        <v>117.203</v>
      </c>
      <c r="D62" s="9">
        <f t="shared" si="0"/>
        <v>0.50071743212820596</v>
      </c>
      <c r="E62" s="8">
        <v>79.692850000000007</v>
      </c>
      <c r="F62" s="9">
        <f t="shared" si="1"/>
        <v>0.47068400741095329</v>
      </c>
      <c r="G62" s="8">
        <v>337.71575999999999</v>
      </c>
      <c r="H62" s="8">
        <v>331.47129999999999</v>
      </c>
      <c r="I62" s="9">
        <f t="shared" si="2"/>
        <v>-1.8490283071183944E-2</v>
      </c>
    </row>
    <row r="63" spans="1:9" x14ac:dyDescent="0.25">
      <c r="A63" s="3" t="s">
        <v>64</v>
      </c>
      <c r="B63" s="8">
        <v>16516.107069999998</v>
      </c>
      <c r="C63" s="8">
        <v>18106.387610000002</v>
      </c>
      <c r="D63" s="9">
        <f t="shared" si="0"/>
        <v>9.6286645107102942E-2</v>
      </c>
      <c r="E63" s="8">
        <v>13500.87067</v>
      </c>
      <c r="F63" s="9">
        <f t="shared" si="1"/>
        <v>0.34112740226701255</v>
      </c>
      <c r="G63" s="8">
        <v>42992.978880000002</v>
      </c>
      <c r="H63" s="8">
        <v>39835.918319999997</v>
      </c>
      <c r="I63" s="9">
        <f t="shared" si="2"/>
        <v>-7.343200313734588E-2</v>
      </c>
    </row>
    <row r="64" spans="1:9" x14ac:dyDescent="0.25">
      <c r="A64" s="3" t="s">
        <v>65</v>
      </c>
      <c r="B64" s="8">
        <v>61053.799169999998</v>
      </c>
      <c r="C64" s="8">
        <v>60383.82488</v>
      </c>
      <c r="D64" s="9">
        <f t="shared" si="0"/>
        <v>-1.0973506957929091E-2</v>
      </c>
      <c r="E64" s="8">
        <v>59682.58844</v>
      </c>
      <c r="F64" s="9">
        <f t="shared" si="1"/>
        <v>1.1749430752403978E-2</v>
      </c>
      <c r="G64" s="8">
        <v>186044.92053999999</v>
      </c>
      <c r="H64" s="8">
        <v>178374.77738000001</v>
      </c>
      <c r="I64" s="9">
        <f t="shared" si="2"/>
        <v>-4.1227372065505419E-2</v>
      </c>
    </row>
    <row r="65" spans="1:9" x14ac:dyDescent="0.25">
      <c r="A65" s="3" t="s">
        <v>66</v>
      </c>
      <c r="B65" s="8">
        <v>4546.7403400000003</v>
      </c>
      <c r="C65" s="8">
        <v>5527.0392499999998</v>
      </c>
      <c r="D65" s="9">
        <f t="shared" si="0"/>
        <v>0.21560477104351183</v>
      </c>
      <c r="E65" s="8">
        <v>4886.8553199999997</v>
      </c>
      <c r="F65" s="9">
        <f t="shared" si="1"/>
        <v>0.13100120385802616</v>
      </c>
      <c r="G65" s="8">
        <v>13759.14921</v>
      </c>
      <c r="H65" s="8">
        <v>15481.20133</v>
      </c>
      <c r="I65" s="9">
        <f t="shared" si="2"/>
        <v>0.12515687516117868</v>
      </c>
    </row>
    <row r="66" spans="1:9" x14ac:dyDescent="0.25">
      <c r="A66" s="3" t="s">
        <v>67</v>
      </c>
      <c r="B66" s="8">
        <v>1622.0982300000001</v>
      </c>
      <c r="C66" s="8">
        <v>2868.50558</v>
      </c>
      <c r="D66" s="9">
        <f t="shared" si="0"/>
        <v>0.76839202888471192</v>
      </c>
      <c r="E66" s="8">
        <v>2917.1885299999999</v>
      </c>
      <c r="F66" s="9">
        <f t="shared" si="1"/>
        <v>-1.6688311193928884E-2</v>
      </c>
      <c r="G66" s="8">
        <v>5624.9012899999998</v>
      </c>
      <c r="H66" s="8">
        <v>8312.4419199999993</v>
      </c>
      <c r="I66" s="9">
        <f t="shared" si="2"/>
        <v>0.47779338541956884</v>
      </c>
    </row>
    <row r="67" spans="1:9" x14ac:dyDescent="0.25">
      <c r="A67" s="3" t="s">
        <v>68</v>
      </c>
      <c r="B67" s="8">
        <v>1369.70443</v>
      </c>
      <c r="C67" s="8">
        <v>1123.36835</v>
      </c>
      <c r="D67" s="9">
        <f t="shared" si="0"/>
        <v>-0.17984615848836816</v>
      </c>
      <c r="E67" s="8">
        <v>1069.31096</v>
      </c>
      <c r="F67" s="9">
        <f t="shared" si="1"/>
        <v>5.0553479784776423E-2</v>
      </c>
      <c r="G67" s="8">
        <v>3294.7640099999999</v>
      </c>
      <c r="H67" s="8">
        <v>3605.44094</v>
      </c>
      <c r="I67" s="9">
        <f t="shared" si="2"/>
        <v>9.4294137321234262E-2</v>
      </c>
    </row>
    <row r="68" spans="1:9" x14ac:dyDescent="0.25">
      <c r="A68" s="3" t="s">
        <v>69</v>
      </c>
      <c r="B68" s="8">
        <v>47894.314350000001</v>
      </c>
      <c r="C68" s="8">
        <v>93255.153770000004</v>
      </c>
      <c r="D68" s="9">
        <f t="shared" si="0"/>
        <v>0.94710280407219161</v>
      </c>
      <c r="E68" s="8">
        <v>21268.461139999999</v>
      </c>
      <c r="F68" s="9">
        <f t="shared" si="1"/>
        <v>3.3846686018394276</v>
      </c>
      <c r="G68" s="8">
        <v>102615.66351</v>
      </c>
      <c r="H68" s="8">
        <v>135830.64251999999</v>
      </c>
      <c r="I68" s="9">
        <f t="shared" si="2"/>
        <v>0.32368332351876439</v>
      </c>
    </row>
    <row r="69" spans="1:9" x14ac:dyDescent="0.25">
      <c r="A69" s="3" t="s">
        <v>70</v>
      </c>
      <c r="B69" s="8">
        <v>0</v>
      </c>
      <c r="C69" s="8">
        <v>5082.5653400000001</v>
      </c>
      <c r="D69" s="9" t="str">
        <f t="shared" ref="D69:D132" si="3">IF(B69=0,"",(C69/B69-1))</f>
        <v/>
      </c>
      <c r="E69" s="8">
        <v>279.41931</v>
      </c>
      <c r="F69" s="9">
        <f t="shared" ref="F69:F132" si="4">IF(E69=0,"",(C69/E69-1))</f>
        <v>17.189742648781145</v>
      </c>
      <c r="G69" s="8">
        <v>5570.8441300000004</v>
      </c>
      <c r="H69" s="8">
        <v>10156.79235</v>
      </c>
      <c r="I69" s="9">
        <f t="shared" ref="I69:I132" si="5">IF(G69=0,"",(H69/G69-1))</f>
        <v>0.82320526530330307</v>
      </c>
    </row>
    <row r="70" spans="1:9" x14ac:dyDescent="0.25">
      <c r="A70" s="3" t="s">
        <v>71</v>
      </c>
      <c r="B70" s="8">
        <v>31.291350000000001</v>
      </c>
      <c r="C70" s="8">
        <v>29.776579999999999</v>
      </c>
      <c r="D70" s="9">
        <f t="shared" si="3"/>
        <v>-4.8408585759323386E-2</v>
      </c>
      <c r="E70" s="8">
        <v>23.638919999999999</v>
      </c>
      <c r="F70" s="9">
        <f t="shared" si="4"/>
        <v>0.2596421494721417</v>
      </c>
      <c r="G70" s="8">
        <v>106.47445999999999</v>
      </c>
      <c r="H70" s="8">
        <v>79.473240000000004</v>
      </c>
      <c r="I70" s="9">
        <f t="shared" si="5"/>
        <v>-0.25359339695171956</v>
      </c>
    </row>
    <row r="71" spans="1:9" x14ac:dyDescent="0.25">
      <c r="A71" s="3" t="s">
        <v>72</v>
      </c>
      <c r="B71" s="8">
        <v>75657.252330000003</v>
      </c>
      <c r="C71" s="8">
        <v>15288.96175</v>
      </c>
      <c r="D71" s="9">
        <f t="shared" si="3"/>
        <v>-0.79791809404717773</v>
      </c>
      <c r="E71" s="8">
        <v>16384.460200000001</v>
      </c>
      <c r="F71" s="9">
        <f t="shared" si="4"/>
        <v>-6.6862041021040208E-2</v>
      </c>
      <c r="G71" s="8">
        <v>146557.886</v>
      </c>
      <c r="H71" s="8">
        <v>41360.466059999999</v>
      </c>
      <c r="I71" s="9">
        <f t="shared" si="5"/>
        <v>-0.71778750916207956</v>
      </c>
    </row>
    <row r="72" spans="1:9" x14ac:dyDescent="0.25">
      <c r="A72" s="3" t="s">
        <v>73</v>
      </c>
      <c r="B72" s="8">
        <v>6950.8655799999997</v>
      </c>
      <c r="C72" s="8">
        <v>10409.91833</v>
      </c>
      <c r="D72" s="9">
        <f t="shared" si="3"/>
        <v>0.49764345320572301</v>
      </c>
      <c r="E72" s="8">
        <v>33098.723360000004</v>
      </c>
      <c r="F72" s="9">
        <f t="shared" si="4"/>
        <v>-0.68548882635816566</v>
      </c>
      <c r="G72" s="8">
        <v>28811.840270000001</v>
      </c>
      <c r="H72" s="8">
        <v>49579.5314</v>
      </c>
      <c r="I72" s="9">
        <f t="shared" si="5"/>
        <v>0.72080404914725693</v>
      </c>
    </row>
    <row r="73" spans="1:9" x14ac:dyDescent="0.25">
      <c r="A73" s="3" t="s">
        <v>74</v>
      </c>
      <c r="B73" s="8">
        <v>21.334140000000001</v>
      </c>
      <c r="C73" s="8">
        <v>41.306539999999998</v>
      </c>
      <c r="D73" s="9">
        <f t="shared" si="3"/>
        <v>0.93617085103969488</v>
      </c>
      <c r="E73" s="8">
        <v>26.01493</v>
      </c>
      <c r="F73" s="9">
        <f t="shared" si="4"/>
        <v>0.58780131255398338</v>
      </c>
      <c r="G73" s="8">
        <v>21.334140000000001</v>
      </c>
      <c r="H73" s="8">
        <v>76.752560000000003</v>
      </c>
      <c r="I73" s="9">
        <f t="shared" si="5"/>
        <v>2.5976402142293993</v>
      </c>
    </row>
    <row r="74" spans="1:9" x14ac:dyDescent="0.25">
      <c r="A74" s="3" t="s">
        <v>75</v>
      </c>
      <c r="B74" s="8">
        <v>387961.60797000001</v>
      </c>
      <c r="C74" s="8">
        <v>404074.90172000002</v>
      </c>
      <c r="D74" s="9">
        <f t="shared" si="3"/>
        <v>4.1533217253924892E-2</v>
      </c>
      <c r="E74" s="8">
        <v>315561.87138000003</v>
      </c>
      <c r="F74" s="9">
        <f t="shared" si="4"/>
        <v>0.28049342575172043</v>
      </c>
      <c r="G74" s="8">
        <v>886623.34010999999</v>
      </c>
      <c r="H74" s="8">
        <v>1026405.56562</v>
      </c>
      <c r="I74" s="9">
        <f t="shared" si="5"/>
        <v>0.15765683034315092</v>
      </c>
    </row>
    <row r="75" spans="1:9" x14ac:dyDescent="0.25">
      <c r="A75" s="3" t="s">
        <v>76</v>
      </c>
      <c r="B75" s="8">
        <v>178.81546</v>
      </c>
      <c r="C75" s="8">
        <v>123.35669</v>
      </c>
      <c r="D75" s="9">
        <f t="shared" si="3"/>
        <v>-0.31014527491079347</v>
      </c>
      <c r="E75" s="8">
        <v>191.56873999999999</v>
      </c>
      <c r="F75" s="9">
        <f t="shared" si="4"/>
        <v>-0.35607088087544969</v>
      </c>
      <c r="G75" s="8">
        <v>486.12714999999997</v>
      </c>
      <c r="H75" s="8">
        <v>423.08546000000001</v>
      </c>
      <c r="I75" s="9">
        <f t="shared" si="5"/>
        <v>-0.12968148353779452</v>
      </c>
    </row>
    <row r="76" spans="1:9" x14ac:dyDescent="0.25">
      <c r="A76" s="3" t="s">
        <v>77</v>
      </c>
      <c r="B76" s="8">
        <v>19870.037199999999</v>
      </c>
      <c r="C76" s="8">
        <v>13047.188980000001</v>
      </c>
      <c r="D76" s="9">
        <f t="shared" si="3"/>
        <v>-0.34337370138391077</v>
      </c>
      <c r="E76" s="8">
        <v>7170.9753700000001</v>
      </c>
      <c r="F76" s="9">
        <f t="shared" si="4"/>
        <v>0.81944412116980958</v>
      </c>
      <c r="G76" s="8">
        <v>33750.604270000003</v>
      </c>
      <c r="H76" s="8">
        <v>26411.418730000001</v>
      </c>
      <c r="I76" s="9">
        <f t="shared" si="5"/>
        <v>-0.21745345598222676</v>
      </c>
    </row>
    <row r="77" spans="1:9" x14ac:dyDescent="0.25">
      <c r="A77" s="3" t="s">
        <v>78</v>
      </c>
      <c r="B77" s="8">
        <v>53073.420590000002</v>
      </c>
      <c r="C77" s="8">
        <v>56868.344259999998</v>
      </c>
      <c r="D77" s="9">
        <f t="shared" si="3"/>
        <v>7.1503280320225571E-2</v>
      </c>
      <c r="E77" s="8">
        <v>36023.254309999997</v>
      </c>
      <c r="F77" s="9">
        <f t="shared" si="4"/>
        <v>0.57865649146011333</v>
      </c>
      <c r="G77" s="8">
        <v>158208.60780999999</v>
      </c>
      <c r="H77" s="8">
        <v>153428.18483000001</v>
      </c>
      <c r="I77" s="9">
        <f t="shared" si="5"/>
        <v>-3.0215947451740499E-2</v>
      </c>
    </row>
    <row r="78" spans="1:9" x14ac:dyDescent="0.25">
      <c r="A78" s="3" t="s">
        <v>79</v>
      </c>
      <c r="B78" s="8">
        <v>40068.307760000003</v>
      </c>
      <c r="C78" s="8">
        <v>45722.340239999998</v>
      </c>
      <c r="D78" s="9">
        <f t="shared" si="3"/>
        <v>0.141109839573619</v>
      </c>
      <c r="E78" s="8">
        <v>51213.688800000004</v>
      </c>
      <c r="F78" s="9">
        <f t="shared" si="4"/>
        <v>-0.10722423415827065</v>
      </c>
      <c r="G78" s="8">
        <v>138169.61426999999</v>
      </c>
      <c r="H78" s="8">
        <v>146479.56289999999</v>
      </c>
      <c r="I78" s="9">
        <f t="shared" si="5"/>
        <v>6.0143097843215809E-2</v>
      </c>
    </row>
    <row r="79" spans="1:9" x14ac:dyDescent="0.25">
      <c r="A79" s="3" t="s">
        <v>80</v>
      </c>
      <c r="B79" s="8">
        <v>904940.74575</v>
      </c>
      <c r="C79" s="8">
        <v>937107.10464000003</v>
      </c>
      <c r="D79" s="9">
        <f t="shared" si="3"/>
        <v>3.5545265301697881E-2</v>
      </c>
      <c r="E79" s="8">
        <v>861512.17591999995</v>
      </c>
      <c r="F79" s="9">
        <f t="shared" si="4"/>
        <v>8.7746790855594226E-2</v>
      </c>
      <c r="G79" s="8">
        <v>2406243.3939499999</v>
      </c>
      <c r="H79" s="8">
        <v>2531370.1441600001</v>
      </c>
      <c r="I79" s="9">
        <f t="shared" si="5"/>
        <v>5.200087012170318E-2</v>
      </c>
    </row>
    <row r="80" spans="1:9" x14ac:dyDescent="0.25">
      <c r="A80" s="3" t="s">
        <v>81</v>
      </c>
      <c r="B80" s="8">
        <v>22.447140000000001</v>
      </c>
      <c r="C80" s="8">
        <v>0</v>
      </c>
      <c r="D80" s="9">
        <f t="shared" si="3"/>
        <v>-1</v>
      </c>
      <c r="E80" s="8">
        <v>0</v>
      </c>
      <c r="F80" s="9" t="str">
        <f t="shared" si="4"/>
        <v/>
      </c>
      <c r="G80" s="8">
        <v>22.447140000000001</v>
      </c>
      <c r="H80" s="8">
        <v>0</v>
      </c>
      <c r="I80" s="9">
        <f t="shared" si="5"/>
        <v>-1</v>
      </c>
    </row>
    <row r="81" spans="1:9" x14ac:dyDescent="0.25">
      <c r="A81" s="3" t="s">
        <v>82</v>
      </c>
      <c r="B81" s="8">
        <v>636.49157000000002</v>
      </c>
      <c r="C81" s="8">
        <v>486.18462</v>
      </c>
      <c r="D81" s="9">
        <f t="shared" si="3"/>
        <v>-0.23614916062438973</v>
      </c>
      <c r="E81" s="8">
        <v>351.08258000000001</v>
      </c>
      <c r="F81" s="9">
        <f t="shared" si="4"/>
        <v>0.38481556105688863</v>
      </c>
      <c r="G81" s="8">
        <v>1445.65924</v>
      </c>
      <c r="H81" s="8">
        <v>904.22955999999999</v>
      </c>
      <c r="I81" s="9">
        <f t="shared" si="5"/>
        <v>-0.37452095557456544</v>
      </c>
    </row>
    <row r="82" spans="1:9" x14ac:dyDescent="0.25">
      <c r="A82" s="3" t="s">
        <v>83</v>
      </c>
      <c r="B82" s="8">
        <v>5397.1576500000001</v>
      </c>
      <c r="C82" s="8">
        <v>4066.8332700000001</v>
      </c>
      <c r="D82" s="9">
        <f t="shared" si="3"/>
        <v>-0.24648610736801435</v>
      </c>
      <c r="E82" s="8">
        <v>6890.8242499999997</v>
      </c>
      <c r="F82" s="9">
        <f t="shared" si="4"/>
        <v>-0.40981904015328785</v>
      </c>
      <c r="G82" s="8">
        <v>16637.54882</v>
      </c>
      <c r="H82" s="8">
        <v>23525.324570000001</v>
      </c>
      <c r="I82" s="9">
        <f t="shared" si="5"/>
        <v>0.41398981451643913</v>
      </c>
    </row>
    <row r="83" spans="1:9" x14ac:dyDescent="0.25">
      <c r="A83" s="3" t="s">
        <v>84</v>
      </c>
      <c r="B83" s="8">
        <v>3491.5643399999999</v>
      </c>
      <c r="C83" s="8">
        <v>4791.5941899999998</v>
      </c>
      <c r="D83" s="9">
        <f t="shared" si="3"/>
        <v>0.3723344963478461</v>
      </c>
      <c r="E83" s="8">
        <v>4991.9248900000002</v>
      </c>
      <c r="F83" s="9">
        <f t="shared" si="4"/>
        <v>-4.0130952370960093E-2</v>
      </c>
      <c r="G83" s="8">
        <v>12050.91927</v>
      </c>
      <c r="H83" s="8">
        <v>13876.578170000001</v>
      </c>
      <c r="I83" s="9">
        <f t="shared" si="5"/>
        <v>0.15149540537914508</v>
      </c>
    </row>
    <row r="84" spans="1:9" x14ac:dyDescent="0.25">
      <c r="A84" s="3" t="s">
        <v>85</v>
      </c>
      <c r="B84" s="8">
        <v>40297.969360000003</v>
      </c>
      <c r="C84" s="8">
        <v>33439.349900000001</v>
      </c>
      <c r="D84" s="9">
        <f t="shared" si="3"/>
        <v>-0.17019764442046326</v>
      </c>
      <c r="E84" s="8">
        <v>33078.350769999997</v>
      </c>
      <c r="F84" s="9">
        <f t="shared" si="4"/>
        <v>1.0913456130570154E-2</v>
      </c>
      <c r="G84" s="8">
        <v>100773.66257</v>
      </c>
      <c r="H84" s="8">
        <v>97766.686549999999</v>
      </c>
      <c r="I84" s="9">
        <f t="shared" si="5"/>
        <v>-2.9838907739522469E-2</v>
      </c>
    </row>
    <row r="85" spans="1:9" x14ac:dyDescent="0.25">
      <c r="A85" s="3" t="s">
        <v>86</v>
      </c>
      <c r="B85" s="8">
        <v>1814.78775</v>
      </c>
      <c r="C85" s="8">
        <v>1471.28988</v>
      </c>
      <c r="D85" s="9">
        <f t="shared" si="3"/>
        <v>-0.18927715927110478</v>
      </c>
      <c r="E85" s="8">
        <v>1309.4000799999999</v>
      </c>
      <c r="F85" s="9">
        <f t="shared" si="4"/>
        <v>0.12363661990917252</v>
      </c>
      <c r="G85" s="8">
        <v>6449.2923099999998</v>
      </c>
      <c r="H85" s="8">
        <v>4269.3086300000004</v>
      </c>
      <c r="I85" s="9">
        <f t="shared" si="5"/>
        <v>-0.33801905313235825</v>
      </c>
    </row>
    <row r="86" spans="1:9" x14ac:dyDescent="0.25">
      <c r="A86" s="3" t="s">
        <v>87</v>
      </c>
      <c r="B86" s="8">
        <v>20323.402320000001</v>
      </c>
      <c r="C86" s="8">
        <v>29281.754059999999</v>
      </c>
      <c r="D86" s="9">
        <f t="shared" si="3"/>
        <v>0.44078996217991495</v>
      </c>
      <c r="E86" s="8">
        <v>20174.564170000001</v>
      </c>
      <c r="F86" s="9">
        <f t="shared" si="4"/>
        <v>0.45141941175326994</v>
      </c>
      <c r="G86" s="8">
        <v>50692.89428</v>
      </c>
      <c r="H86" s="8">
        <v>65623.17426</v>
      </c>
      <c r="I86" s="9">
        <f t="shared" si="5"/>
        <v>0.29452411806540857</v>
      </c>
    </row>
    <row r="87" spans="1:9" x14ac:dyDescent="0.25">
      <c r="A87" s="3" t="s">
        <v>88</v>
      </c>
      <c r="B87" s="8">
        <v>981.48442</v>
      </c>
      <c r="C87" s="8">
        <v>1817.8549</v>
      </c>
      <c r="D87" s="9">
        <f t="shared" si="3"/>
        <v>0.85214850379387586</v>
      </c>
      <c r="E87" s="8">
        <v>1987.1301100000001</v>
      </c>
      <c r="F87" s="9">
        <f t="shared" si="4"/>
        <v>-8.5185770749556022E-2</v>
      </c>
      <c r="G87" s="8">
        <v>2527.5323199999998</v>
      </c>
      <c r="H87" s="8">
        <v>4576.7106800000001</v>
      </c>
      <c r="I87" s="9">
        <f t="shared" si="5"/>
        <v>0.81074269309442526</v>
      </c>
    </row>
    <row r="88" spans="1:9" x14ac:dyDescent="0.25">
      <c r="A88" s="3" t="s">
        <v>89</v>
      </c>
      <c r="B88" s="8">
        <v>159.66135</v>
      </c>
      <c r="C88" s="8">
        <v>212.38076000000001</v>
      </c>
      <c r="D88" s="9">
        <f t="shared" si="3"/>
        <v>0.33019519125950025</v>
      </c>
      <c r="E88" s="8">
        <v>659.47438999999997</v>
      </c>
      <c r="F88" s="9">
        <f t="shared" si="4"/>
        <v>-0.677954499491633</v>
      </c>
      <c r="G88" s="8">
        <v>1113.4089799999999</v>
      </c>
      <c r="H88" s="8">
        <v>1720.20694</v>
      </c>
      <c r="I88" s="9">
        <f t="shared" si="5"/>
        <v>0.54499107776192002</v>
      </c>
    </row>
    <row r="89" spans="1:9" x14ac:dyDescent="0.25">
      <c r="A89" s="3" t="s">
        <v>90</v>
      </c>
      <c r="B89" s="8">
        <v>0</v>
      </c>
      <c r="C89" s="8">
        <v>2.8016000000000001</v>
      </c>
      <c r="D89" s="9" t="str">
        <f t="shared" si="3"/>
        <v/>
      </c>
      <c r="E89" s="8">
        <v>0</v>
      </c>
      <c r="F89" s="9" t="str">
        <f t="shared" si="4"/>
        <v/>
      </c>
      <c r="G89" s="8">
        <v>2.3668900000000002</v>
      </c>
      <c r="H89" s="8">
        <v>2.8016000000000001</v>
      </c>
      <c r="I89" s="9">
        <f t="shared" si="5"/>
        <v>0.183662950115975</v>
      </c>
    </row>
    <row r="90" spans="1:9" x14ac:dyDescent="0.25">
      <c r="A90" s="3" t="s">
        <v>91</v>
      </c>
      <c r="B90" s="8">
        <v>236.86283</v>
      </c>
      <c r="C90" s="8">
        <v>0</v>
      </c>
      <c r="D90" s="9">
        <f t="shared" si="3"/>
        <v>-1</v>
      </c>
      <c r="E90" s="8">
        <v>272.51249000000001</v>
      </c>
      <c r="F90" s="9">
        <f t="shared" si="4"/>
        <v>-1</v>
      </c>
      <c r="G90" s="8">
        <v>236.86283</v>
      </c>
      <c r="H90" s="8">
        <v>341.37740000000002</v>
      </c>
      <c r="I90" s="9">
        <f t="shared" si="5"/>
        <v>0.44124512909011515</v>
      </c>
    </row>
    <row r="91" spans="1:9" x14ac:dyDescent="0.25">
      <c r="A91" s="3" t="s">
        <v>92</v>
      </c>
      <c r="B91" s="8">
        <v>6034.7975900000001</v>
      </c>
      <c r="C91" s="8">
        <v>7027.81304</v>
      </c>
      <c r="D91" s="9">
        <f t="shared" si="3"/>
        <v>0.16454826117871502</v>
      </c>
      <c r="E91" s="8">
        <v>7962.1540299999997</v>
      </c>
      <c r="F91" s="9">
        <f t="shared" si="4"/>
        <v>-0.11734776625515742</v>
      </c>
      <c r="G91" s="8">
        <v>17253.679390000001</v>
      </c>
      <c r="H91" s="8">
        <v>21939.7137</v>
      </c>
      <c r="I91" s="9">
        <f t="shared" si="5"/>
        <v>0.2715962319733356</v>
      </c>
    </row>
    <row r="92" spans="1:9" x14ac:dyDescent="0.25">
      <c r="A92" s="3" t="s">
        <v>93</v>
      </c>
      <c r="B92" s="8">
        <v>7469.0984900000003</v>
      </c>
      <c r="C92" s="8">
        <v>10425.24735</v>
      </c>
      <c r="D92" s="9">
        <f t="shared" si="3"/>
        <v>0.39578389064729014</v>
      </c>
      <c r="E92" s="8">
        <v>6396.8744999999999</v>
      </c>
      <c r="F92" s="9">
        <f t="shared" si="4"/>
        <v>0.62974079763484503</v>
      </c>
      <c r="G92" s="8">
        <v>23814.34722</v>
      </c>
      <c r="H92" s="8">
        <v>21281.86621</v>
      </c>
      <c r="I92" s="9">
        <f t="shared" si="5"/>
        <v>-0.10634265917955321</v>
      </c>
    </row>
    <row r="93" spans="1:9" x14ac:dyDescent="0.25">
      <c r="A93" s="3" t="s">
        <v>94</v>
      </c>
      <c r="B93" s="8">
        <v>46899.729979999996</v>
      </c>
      <c r="C93" s="8">
        <v>63750.393170000003</v>
      </c>
      <c r="D93" s="9">
        <f t="shared" si="3"/>
        <v>0.35929126238436404</v>
      </c>
      <c r="E93" s="8">
        <v>60968.821340000002</v>
      </c>
      <c r="F93" s="9">
        <f t="shared" si="4"/>
        <v>4.5622857205787737E-2</v>
      </c>
      <c r="G93" s="8">
        <v>131650.40925</v>
      </c>
      <c r="H93" s="8">
        <v>181192.11746000001</v>
      </c>
      <c r="I93" s="9">
        <f t="shared" si="5"/>
        <v>0.3763126031452122</v>
      </c>
    </row>
    <row r="94" spans="1:9" x14ac:dyDescent="0.25">
      <c r="A94" s="3" t="s">
        <v>95</v>
      </c>
      <c r="B94" s="8">
        <v>231.22053</v>
      </c>
      <c r="C94" s="8">
        <v>7.8426900000000002</v>
      </c>
      <c r="D94" s="9">
        <f t="shared" si="3"/>
        <v>-0.96608134234447085</v>
      </c>
      <c r="E94" s="8">
        <v>5.0078300000000002</v>
      </c>
      <c r="F94" s="9">
        <f t="shared" si="4"/>
        <v>0.56608551009119723</v>
      </c>
      <c r="G94" s="8">
        <v>714.00040000000001</v>
      </c>
      <c r="H94" s="8">
        <v>62.311990000000002</v>
      </c>
      <c r="I94" s="9">
        <f t="shared" si="5"/>
        <v>-0.91272835421380716</v>
      </c>
    </row>
    <row r="95" spans="1:9" x14ac:dyDescent="0.25">
      <c r="A95" s="3" t="s">
        <v>96</v>
      </c>
      <c r="B95" s="8">
        <v>59192.83281</v>
      </c>
      <c r="C95" s="8">
        <v>53295.968789999999</v>
      </c>
      <c r="D95" s="9">
        <f t="shared" si="3"/>
        <v>-9.9621250412664675E-2</v>
      </c>
      <c r="E95" s="8">
        <v>57433.669710000002</v>
      </c>
      <c r="F95" s="9">
        <f t="shared" si="4"/>
        <v>-7.2043122803966853E-2</v>
      </c>
      <c r="G95" s="8">
        <v>155823.31294</v>
      </c>
      <c r="H95" s="8">
        <v>175846.48493000001</v>
      </c>
      <c r="I95" s="9">
        <f t="shared" si="5"/>
        <v>0.12849920600590714</v>
      </c>
    </row>
    <row r="96" spans="1:9" x14ac:dyDescent="0.25">
      <c r="A96" s="3" t="s">
        <v>97</v>
      </c>
      <c r="B96" s="8">
        <v>1252.6065599999999</v>
      </c>
      <c r="C96" s="8">
        <v>1431.4528700000001</v>
      </c>
      <c r="D96" s="9">
        <f t="shared" si="3"/>
        <v>0.14277931771329699</v>
      </c>
      <c r="E96" s="8">
        <v>1493.61196</v>
      </c>
      <c r="F96" s="9">
        <f t="shared" si="4"/>
        <v>-4.1616625780098837E-2</v>
      </c>
      <c r="G96" s="8">
        <v>4370.0037700000003</v>
      </c>
      <c r="H96" s="8">
        <v>3840.1848199999999</v>
      </c>
      <c r="I96" s="9">
        <f t="shared" si="5"/>
        <v>-0.12123992973122777</v>
      </c>
    </row>
    <row r="97" spans="1:9" x14ac:dyDescent="0.25">
      <c r="A97" s="3" t="s">
        <v>98</v>
      </c>
      <c r="B97" s="8">
        <v>215136.73251999999</v>
      </c>
      <c r="C97" s="8">
        <v>256872.40716999999</v>
      </c>
      <c r="D97" s="9">
        <f t="shared" si="3"/>
        <v>0.19399604224313527</v>
      </c>
      <c r="E97" s="8">
        <v>222043.95496</v>
      </c>
      <c r="F97" s="9">
        <f t="shared" si="4"/>
        <v>0.15685386353469588</v>
      </c>
      <c r="G97" s="8">
        <v>540548.39928000001</v>
      </c>
      <c r="H97" s="8">
        <v>688275.25399</v>
      </c>
      <c r="I97" s="9">
        <f t="shared" si="5"/>
        <v>0.27329070793062993</v>
      </c>
    </row>
    <row r="98" spans="1:9" x14ac:dyDescent="0.25">
      <c r="A98" s="3" t="s">
        <v>99</v>
      </c>
      <c r="B98" s="8">
        <v>8883.1920300000002</v>
      </c>
      <c r="C98" s="8">
        <v>1475.0707</v>
      </c>
      <c r="D98" s="9">
        <f t="shared" si="3"/>
        <v>-0.8339481241632013</v>
      </c>
      <c r="E98" s="8">
        <v>7515.1063400000003</v>
      </c>
      <c r="F98" s="9">
        <f t="shared" si="4"/>
        <v>-0.80371925116365017</v>
      </c>
      <c r="G98" s="8">
        <v>17389.167829999999</v>
      </c>
      <c r="H98" s="8">
        <v>12761.00987</v>
      </c>
      <c r="I98" s="9">
        <f t="shared" si="5"/>
        <v>-0.26615177938621337</v>
      </c>
    </row>
    <row r="99" spans="1:9" x14ac:dyDescent="0.25">
      <c r="A99" s="3" t="s">
        <v>100</v>
      </c>
      <c r="B99" s="8">
        <v>63186.930240000002</v>
      </c>
      <c r="C99" s="8">
        <v>70214.195359999998</v>
      </c>
      <c r="D99" s="9">
        <f t="shared" si="3"/>
        <v>0.11121390283257404</v>
      </c>
      <c r="E99" s="8">
        <v>75372.600300000006</v>
      </c>
      <c r="F99" s="9">
        <f t="shared" si="4"/>
        <v>-6.8438728655617398E-2</v>
      </c>
      <c r="G99" s="8">
        <v>170912.27974999999</v>
      </c>
      <c r="H99" s="8">
        <v>209378.59622000001</v>
      </c>
      <c r="I99" s="9">
        <f t="shared" si="5"/>
        <v>0.22506467368094429</v>
      </c>
    </row>
    <row r="100" spans="1:9" x14ac:dyDescent="0.25">
      <c r="A100" s="3" t="s">
        <v>101</v>
      </c>
      <c r="B100" s="8">
        <v>76047.987450000001</v>
      </c>
      <c r="C100" s="8">
        <v>66896.187789999996</v>
      </c>
      <c r="D100" s="9">
        <f t="shared" si="3"/>
        <v>-0.12034243070557427</v>
      </c>
      <c r="E100" s="8">
        <v>98429.419150000002</v>
      </c>
      <c r="F100" s="9">
        <f t="shared" si="4"/>
        <v>-0.32036388746687028</v>
      </c>
      <c r="G100" s="8">
        <v>251175.02114999999</v>
      </c>
      <c r="H100" s="8">
        <v>246498.98534000001</v>
      </c>
      <c r="I100" s="9">
        <f t="shared" si="5"/>
        <v>-1.8616643440859781E-2</v>
      </c>
    </row>
    <row r="101" spans="1:9" x14ac:dyDescent="0.25">
      <c r="A101" s="3" t="s">
        <v>102</v>
      </c>
      <c r="B101" s="8">
        <v>600748.88592000003</v>
      </c>
      <c r="C101" s="8">
        <v>465061.40269000002</v>
      </c>
      <c r="D101" s="9">
        <f t="shared" si="3"/>
        <v>-0.22586389489878989</v>
      </c>
      <c r="E101" s="8">
        <v>548670.24179999996</v>
      </c>
      <c r="F101" s="9">
        <f t="shared" si="4"/>
        <v>-0.1523844975366403</v>
      </c>
      <c r="G101" s="8">
        <v>1694202.04278</v>
      </c>
      <c r="H101" s="8">
        <v>1609740.96444</v>
      </c>
      <c r="I101" s="9">
        <f t="shared" si="5"/>
        <v>-4.9853014107696714E-2</v>
      </c>
    </row>
    <row r="102" spans="1:9" x14ac:dyDescent="0.25">
      <c r="A102" s="3" t="s">
        <v>103</v>
      </c>
      <c r="B102" s="8">
        <v>1920.0155</v>
      </c>
      <c r="C102" s="8">
        <v>2249.4315200000001</v>
      </c>
      <c r="D102" s="9">
        <f t="shared" si="3"/>
        <v>0.17156945868405749</v>
      </c>
      <c r="E102" s="8">
        <v>1214.2384400000001</v>
      </c>
      <c r="F102" s="9">
        <f t="shared" si="4"/>
        <v>0.85254513932205933</v>
      </c>
      <c r="G102" s="8">
        <v>4701.1858700000003</v>
      </c>
      <c r="H102" s="8">
        <v>4455.5020599999998</v>
      </c>
      <c r="I102" s="9">
        <f t="shared" si="5"/>
        <v>-5.2259965207459569E-2</v>
      </c>
    </row>
    <row r="103" spans="1:9" x14ac:dyDescent="0.25">
      <c r="A103" s="3" t="s">
        <v>104</v>
      </c>
      <c r="B103" s="8">
        <v>51702.183420000001</v>
      </c>
      <c r="C103" s="8">
        <v>78575.111489999996</v>
      </c>
      <c r="D103" s="9">
        <f t="shared" si="3"/>
        <v>0.51976389182056693</v>
      </c>
      <c r="E103" s="8">
        <v>61775.121959999997</v>
      </c>
      <c r="F103" s="9">
        <f t="shared" si="4"/>
        <v>0.2719539678266949</v>
      </c>
      <c r="G103" s="8">
        <v>182101.59104</v>
      </c>
      <c r="H103" s="8">
        <v>226681.64236</v>
      </c>
      <c r="I103" s="9">
        <f t="shared" si="5"/>
        <v>0.24480868654358789</v>
      </c>
    </row>
    <row r="104" spans="1:9" x14ac:dyDescent="0.25">
      <c r="A104" s="3" t="s">
        <v>105</v>
      </c>
      <c r="B104" s="8">
        <v>842530.39283999999</v>
      </c>
      <c r="C104" s="8">
        <v>533124.23092999996</v>
      </c>
      <c r="D104" s="9">
        <f t="shared" si="3"/>
        <v>-0.36723442209254231</v>
      </c>
      <c r="E104" s="8">
        <v>654739.23852000001</v>
      </c>
      <c r="F104" s="9">
        <f t="shared" si="4"/>
        <v>-0.18574571437768672</v>
      </c>
      <c r="G104" s="8">
        <v>2548260.6409900002</v>
      </c>
      <c r="H104" s="8">
        <v>1940606.46683</v>
      </c>
      <c r="I104" s="9">
        <f t="shared" si="5"/>
        <v>-0.23845840742724267</v>
      </c>
    </row>
    <row r="105" spans="1:9" x14ac:dyDescent="0.25">
      <c r="A105" s="3" t="s">
        <v>106</v>
      </c>
      <c r="B105" s="8">
        <v>152413.43031</v>
      </c>
      <c r="C105" s="8">
        <v>102261.12694</v>
      </c>
      <c r="D105" s="9">
        <f t="shared" si="3"/>
        <v>-0.32905435740139921</v>
      </c>
      <c r="E105" s="8">
        <v>181433.82432000001</v>
      </c>
      <c r="F105" s="9">
        <f t="shared" si="4"/>
        <v>-0.4363723119254812</v>
      </c>
      <c r="G105" s="8">
        <v>543534.33452999999</v>
      </c>
      <c r="H105" s="8">
        <v>439557.42449</v>
      </c>
      <c r="I105" s="9">
        <f t="shared" si="5"/>
        <v>-0.19129777722305241</v>
      </c>
    </row>
    <row r="106" spans="1:9" x14ac:dyDescent="0.25">
      <c r="A106" s="3" t="s">
        <v>107</v>
      </c>
      <c r="B106" s="8">
        <v>101364.4817</v>
      </c>
      <c r="C106" s="8">
        <v>69875.382859999998</v>
      </c>
      <c r="D106" s="9">
        <f t="shared" si="3"/>
        <v>-0.3106521960344617</v>
      </c>
      <c r="E106" s="8">
        <v>80324.072350000002</v>
      </c>
      <c r="F106" s="9">
        <f t="shared" si="4"/>
        <v>-0.13008167021800665</v>
      </c>
      <c r="G106" s="8">
        <v>244500.85274999999</v>
      </c>
      <c r="H106" s="8">
        <v>223418.00443999999</v>
      </c>
      <c r="I106" s="9">
        <f t="shared" si="5"/>
        <v>-8.6228117705409502E-2</v>
      </c>
    </row>
    <row r="107" spans="1:9" x14ac:dyDescent="0.25">
      <c r="A107" s="3" t="s">
        <v>108</v>
      </c>
      <c r="B107" s="8">
        <v>852080.91384000005</v>
      </c>
      <c r="C107" s="8">
        <v>861775.68848000001</v>
      </c>
      <c r="D107" s="9">
        <f t="shared" si="3"/>
        <v>1.1377762936044755E-2</v>
      </c>
      <c r="E107" s="8">
        <v>789493.53729999997</v>
      </c>
      <c r="F107" s="9">
        <f t="shared" si="4"/>
        <v>9.1555089136256651E-2</v>
      </c>
      <c r="G107" s="8">
        <v>2392729.27507</v>
      </c>
      <c r="H107" s="8">
        <v>2480935.4005700001</v>
      </c>
      <c r="I107" s="9">
        <f t="shared" si="5"/>
        <v>3.6864231327390584E-2</v>
      </c>
    </row>
    <row r="108" spans="1:9" x14ac:dyDescent="0.25">
      <c r="A108" s="3" t="s">
        <v>109</v>
      </c>
      <c r="B108" s="8">
        <v>1.46024</v>
      </c>
      <c r="C108" s="8">
        <v>0</v>
      </c>
      <c r="D108" s="9">
        <f t="shared" si="3"/>
        <v>-1</v>
      </c>
      <c r="E108" s="8">
        <v>0</v>
      </c>
      <c r="F108" s="9" t="str">
        <f t="shared" si="4"/>
        <v/>
      </c>
      <c r="G108" s="8">
        <v>6.2047800000000004</v>
      </c>
      <c r="H108" s="8">
        <v>0</v>
      </c>
      <c r="I108" s="9">
        <f t="shared" si="5"/>
        <v>-1</v>
      </c>
    </row>
    <row r="109" spans="1:9" x14ac:dyDescent="0.25">
      <c r="A109" s="3" t="s">
        <v>110</v>
      </c>
      <c r="B109" s="8">
        <v>21952.748930000002</v>
      </c>
      <c r="C109" s="8">
        <v>21572.10224</v>
      </c>
      <c r="D109" s="9">
        <f t="shared" si="3"/>
        <v>-1.7339363339587077E-2</v>
      </c>
      <c r="E109" s="8">
        <v>19037.489529999999</v>
      </c>
      <c r="F109" s="9">
        <f t="shared" si="4"/>
        <v>0.13313797000417837</v>
      </c>
      <c r="G109" s="8">
        <v>58188.682009999997</v>
      </c>
      <c r="H109" s="8">
        <v>56373.40713</v>
      </c>
      <c r="I109" s="9">
        <f t="shared" si="5"/>
        <v>-3.1196356701944761E-2</v>
      </c>
    </row>
    <row r="110" spans="1:9" x14ac:dyDescent="0.25">
      <c r="A110" s="3" t="s">
        <v>111</v>
      </c>
      <c r="B110" s="8">
        <v>120467.42486</v>
      </c>
      <c r="C110" s="8">
        <v>131928.47146</v>
      </c>
      <c r="D110" s="9">
        <f t="shared" si="3"/>
        <v>9.5138138906176062E-2</v>
      </c>
      <c r="E110" s="8">
        <v>114715.71381</v>
      </c>
      <c r="F110" s="9">
        <f t="shared" si="4"/>
        <v>0.1500470779313543</v>
      </c>
      <c r="G110" s="8">
        <v>330026.29553</v>
      </c>
      <c r="H110" s="8">
        <v>374522.33665999997</v>
      </c>
      <c r="I110" s="9">
        <f t="shared" si="5"/>
        <v>0.13482574489569776</v>
      </c>
    </row>
    <row r="111" spans="1:9" x14ac:dyDescent="0.25">
      <c r="A111" s="3" t="s">
        <v>112</v>
      </c>
      <c r="B111" s="8">
        <v>94562.674169999998</v>
      </c>
      <c r="C111" s="8">
        <v>127175.242</v>
      </c>
      <c r="D111" s="9">
        <f t="shared" si="3"/>
        <v>0.34487780846141014</v>
      </c>
      <c r="E111" s="8">
        <v>102701.34643999999</v>
      </c>
      <c r="F111" s="9">
        <f t="shared" si="4"/>
        <v>0.23830160371167186</v>
      </c>
      <c r="G111" s="8">
        <v>432686.92833999998</v>
      </c>
      <c r="H111" s="8">
        <v>340544.90175000002</v>
      </c>
      <c r="I111" s="9">
        <f t="shared" si="5"/>
        <v>-0.21295310894531094</v>
      </c>
    </row>
    <row r="112" spans="1:9" x14ac:dyDescent="0.25">
      <c r="A112" s="3" t="s">
        <v>113</v>
      </c>
      <c r="B112" s="8">
        <v>1173163.41802</v>
      </c>
      <c r="C112" s="8">
        <v>1208728.3102899999</v>
      </c>
      <c r="D112" s="9">
        <f t="shared" si="3"/>
        <v>3.0315377826922285E-2</v>
      </c>
      <c r="E112" s="8">
        <v>1007750.36532</v>
      </c>
      <c r="F112" s="9">
        <f t="shared" si="4"/>
        <v>0.19943227200536073</v>
      </c>
      <c r="G112" s="8">
        <v>3162555.35476</v>
      </c>
      <c r="H112" s="8">
        <v>3175360.2612100001</v>
      </c>
      <c r="I112" s="9">
        <f t="shared" si="5"/>
        <v>4.0489114066342147E-3</v>
      </c>
    </row>
    <row r="113" spans="1:9" x14ac:dyDescent="0.25">
      <c r="A113" s="3" t="s">
        <v>114</v>
      </c>
      <c r="B113" s="8">
        <v>4498.3509400000003</v>
      </c>
      <c r="C113" s="8">
        <v>5304.4960300000002</v>
      </c>
      <c r="D113" s="9">
        <f t="shared" si="3"/>
        <v>0.17920902587471299</v>
      </c>
      <c r="E113" s="8">
        <v>3669.08887</v>
      </c>
      <c r="F113" s="9">
        <f t="shared" si="4"/>
        <v>0.44572568775092125</v>
      </c>
      <c r="G113" s="8">
        <v>9830.2003999999997</v>
      </c>
      <c r="H113" s="8">
        <v>10789.661770000001</v>
      </c>
      <c r="I113" s="9">
        <f t="shared" si="5"/>
        <v>9.7603439498547884E-2</v>
      </c>
    </row>
    <row r="114" spans="1:9" x14ac:dyDescent="0.25">
      <c r="A114" s="3" t="s">
        <v>115</v>
      </c>
      <c r="B114" s="8">
        <v>12127.880020000001</v>
      </c>
      <c r="C114" s="8">
        <v>4604.10977</v>
      </c>
      <c r="D114" s="9">
        <f t="shared" si="3"/>
        <v>-0.62036977918585978</v>
      </c>
      <c r="E114" s="8">
        <v>3702.7793299999998</v>
      </c>
      <c r="F114" s="9">
        <f t="shared" si="4"/>
        <v>0.24341997177563379</v>
      </c>
      <c r="G114" s="8">
        <v>37900.96428</v>
      </c>
      <c r="H114" s="8">
        <v>13781.66966</v>
      </c>
      <c r="I114" s="9">
        <f t="shared" si="5"/>
        <v>-0.63637680671696095</v>
      </c>
    </row>
    <row r="115" spans="1:9" x14ac:dyDescent="0.25">
      <c r="A115" s="3" t="s">
        <v>116</v>
      </c>
      <c r="B115" s="8">
        <v>7232.9002799999998</v>
      </c>
      <c r="C115" s="8">
        <v>2232.2929199999999</v>
      </c>
      <c r="D115" s="9">
        <f t="shared" si="3"/>
        <v>-0.69136959814410714</v>
      </c>
      <c r="E115" s="8">
        <v>4823.8440399999999</v>
      </c>
      <c r="F115" s="9">
        <f t="shared" si="4"/>
        <v>-0.53723775033157994</v>
      </c>
      <c r="G115" s="8">
        <v>28180.001830000001</v>
      </c>
      <c r="H115" s="8">
        <v>15411.843940000001</v>
      </c>
      <c r="I115" s="9">
        <f t="shared" si="5"/>
        <v>-0.4530928694407399</v>
      </c>
    </row>
    <row r="116" spans="1:9" x14ac:dyDescent="0.25">
      <c r="A116" s="3" t="s">
        <v>117</v>
      </c>
      <c r="B116" s="8">
        <v>45681.589840000001</v>
      </c>
      <c r="C116" s="8">
        <v>47144.018409999997</v>
      </c>
      <c r="D116" s="9">
        <f t="shared" si="3"/>
        <v>3.2013521751807605E-2</v>
      </c>
      <c r="E116" s="8">
        <v>45982.771119999998</v>
      </c>
      <c r="F116" s="9">
        <f t="shared" si="4"/>
        <v>2.5253964946338803E-2</v>
      </c>
      <c r="G116" s="8">
        <v>128911.87596999999</v>
      </c>
      <c r="H116" s="8">
        <v>168771.31636</v>
      </c>
      <c r="I116" s="9">
        <f t="shared" si="5"/>
        <v>0.30919913382748376</v>
      </c>
    </row>
    <row r="117" spans="1:9" x14ac:dyDescent="0.25">
      <c r="A117" s="3" t="s">
        <v>118</v>
      </c>
      <c r="B117" s="8">
        <v>1452.80816</v>
      </c>
      <c r="C117" s="8">
        <v>3601.4830700000002</v>
      </c>
      <c r="D117" s="9">
        <f t="shared" si="3"/>
        <v>1.4789804801206512</v>
      </c>
      <c r="E117" s="8">
        <v>3027.9294399999999</v>
      </c>
      <c r="F117" s="9">
        <f t="shared" si="4"/>
        <v>0.18942106854379026</v>
      </c>
      <c r="G117" s="8">
        <v>5546.4290300000002</v>
      </c>
      <c r="H117" s="8">
        <v>8352.0013600000002</v>
      </c>
      <c r="I117" s="9">
        <f t="shared" si="5"/>
        <v>0.50583399063162626</v>
      </c>
    </row>
    <row r="118" spans="1:9" x14ac:dyDescent="0.25">
      <c r="A118" s="3" t="s">
        <v>119</v>
      </c>
      <c r="B118" s="8">
        <v>15804.9684</v>
      </c>
      <c r="C118" s="8">
        <v>9240.4220600000008</v>
      </c>
      <c r="D118" s="9">
        <f t="shared" si="3"/>
        <v>-0.4153470082230597</v>
      </c>
      <c r="E118" s="8">
        <v>15691.884099999999</v>
      </c>
      <c r="F118" s="9">
        <f t="shared" si="4"/>
        <v>-0.41113367896975472</v>
      </c>
      <c r="G118" s="8">
        <v>44056.564720000002</v>
      </c>
      <c r="H118" s="8">
        <v>42937.577319999997</v>
      </c>
      <c r="I118" s="9">
        <f t="shared" si="5"/>
        <v>-2.5398879987844958E-2</v>
      </c>
    </row>
    <row r="119" spans="1:9" x14ac:dyDescent="0.25">
      <c r="A119" s="3" t="s">
        <v>120</v>
      </c>
      <c r="B119" s="8">
        <v>134661.52919999999</v>
      </c>
      <c r="C119" s="8">
        <v>97995.439100000003</v>
      </c>
      <c r="D119" s="9">
        <f t="shared" si="3"/>
        <v>-0.27228333376151792</v>
      </c>
      <c r="E119" s="8">
        <v>103336.63129</v>
      </c>
      <c r="F119" s="9">
        <f t="shared" si="4"/>
        <v>-5.1687307040333863E-2</v>
      </c>
      <c r="G119" s="8">
        <v>323948.94614999997</v>
      </c>
      <c r="H119" s="8">
        <v>311229.96886999998</v>
      </c>
      <c r="I119" s="9">
        <f t="shared" si="5"/>
        <v>-3.9262289416773233E-2</v>
      </c>
    </row>
    <row r="120" spans="1:9" x14ac:dyDescent="0.25">
      <c r="A120" s="3" t="s">
        <v>121</v>
      </c>
      <c r="B120" s="8">
        <v>17106.31612</v>
      </c>
      <c r="C120" s="8">
        <v>11323.93417</v>
      </c>
      <c r="D120" s="9">
        <f t="shared" si="3"/>
        <v>-0.33802613662911773</v>
      </c>
      <c r="E120" s="8">
        <v>17644.505819999998</v>
      </c>
      <c r="F120" s="9">
        <f t="shared" si="4"/>
        <v>-0.35821755023796964</v>
      </c>
      <c r="G120" s="8">
        <v>34124.667370000003</v>
      </c>
      <c r="H120" s="8">
        <v>39650.06566</v>
      </c>
      <c r="I120" s="9">
        <f t="shared" si="5"/>
        <v>0.16191801168610187</v>
      </c>
    </row>
    <row r="121" spans="1:9" x14ac:dyDescent="0.25">
      <c r="A121" s="3" t="s">
        <v>122</v>
      </c>
      <c r="B121" s="8">
        <v>46846.256699999998</v>
      </c>
      <c r="C121" s="8">
        <v>8500.0311799999999</v>
      </c>
      <c r="D121" s="9">
        <f t="shared" si="3"/>
        <v>-0.81855474100239045</v>
      </c>
      <c r="E121" s="8">
        <v>33101.125639999998</v>
      </c>
      <c r="F121" s="9">
        <f t="shared" si="4"/>
        <v>-0.74321020763933143</v>
      </c>
      <c r="G121" s="8">
        <v>187789.6188</v>
      </c>
      <c r="H121" s="8">
        <v>82229.364579999994</v>
      </c>
      <c r="I121" s="9">
        <f t="shared" si="5"/>
        <v>-0.5621197534482667</v>
      </c>
    </row>
    <row r="122" spans="1:9" x14ac:dyDescent="0.25">
      <c r="A122" s="3" t="s">
        <v>123</v>
      </c>
      <c r="B122" s="8">
        <v>24273.84647</v>
      </c>
      <c r="C122" s="8">
        <v>21056.687750000001</v>
      </c>
      <c r="D122" s="9">
        <f t="shared" si="3"/>
        <v>-0.13253600841449165</v>
      </c>
      <c r="E122" s="8">
        <v>25966.101549999999</v>
      </c>
      <c r="F122" s="9">
        <f t="shared" si="4"/>
        <v>-0.1890701147627607</v>
      </c>
      <c r="G122" s="8">
        <v>75034.875509999998</v>
      </c>
      <c r="H122" s="8">
        <v>69166.267229999998</v>
      </c>
      <c r="I122" s="9">
        <f t="shared" si="5"/>
        <v>-7.8211741408405255E-2</v>
      </c>
    </row>
    <row r="123" spans="1:9" x14ac:dyDescent="0.25">
      <c r="A123" s="3" t="s">
        <v>124</v>
      </c>
      <c r="B123" s="8">
        <v>147042.11446000001</v>
      </c>
      <c r="C123" s="8">
        <v>134993.95679</v>
      </c>
      <c r="D123" s="9">
        <f t="shared" si="3"/>
        <v>-8.1936781950163518E-2</v>
      </c>
      <c r="E123" s="8">
        <v>100309.35782</v>
      </c>
      <c r="F123" s="9">
        <f t="shared" si="4"/>
        <v>0.34577630366490553</v>
      </c>
      <c r="G123" s="8">
        <v>423269.84950999997</v>
      </c>
      <c r="H123" s="8">
        <v>329705.61466000002</v>
      </c>
      <c r="I123" s="9">
        <f t="shared" si="5"/>
        <v>-0.22105102680551181</v>
      </c>
    </row>
    <row r="124" spans="1:9" x14ac:dyDescent="0.25">
      <c r="A124" s="3" t="s">
        <v>125</v>
      </c>
      <c r="B124" s="8">
        <v>16284.6104</v>
      </c>
      <c r="C124" s="8">
        <v>14003.562379999999</v>
      </c>
      <c r="D124" s="9">
        <f t="shared" si="3"/>
        <v>-0.14007384665463041</v>
      </c>
      <c r="E124" s="8">
        <v>14112.587939999999</v>
      </c>
      <c r="F124" s="9">
        <f t="shared" si="4"/>
        <v>-7.7254122676524428E-3</v>
      </c>
      <c r="G124" s="8">
        <v>48597.98141</v>
      </c>
      <c r="H124" s="8">
        <v>48298.524129999998</v>
      </c>
      <c r="I124" s="9">
        <f t="shared" si="5"/>
        <v>-6.1619283622834642E-3</v>
      </c>
    </row>
    <row r="125" spans="1:9" x14ac:dyDescent="0.25">
      <c r="A125" s="3" t="s">
        <v>126</v>
      </c>
      <c r="B125" s="8">
        <v>66053.722999999998</v>
      </c>
      <c r="C125" s="8">
        <v>69664.003580000004</v>
      </c>
      <c r="D125" s="9">
        <f t="shared" si="3"/>
        <v>5.4656731158060579E-2</v>
      </c>
      <c r="E125" s="8">
        <v>68235.324999999997</v>
      </c>
      <c r="F125" s="9">
        <f t="shared" si="4"/>
        <v>2.0937521437759843E-2</v>
      </c>
      <c r="G125" s="8">
        <v>260254.45149000001</v>
      </c>
      <c r="H125" s="8">
        <v>194370.37825000001</v>
      </c>
      <c r="I125" s="9">
        <f t="shared" si="5"/>
        <v>-0.25315253154289086</v>
      </c>
    </row>
    <row r="126" spans="1:9" x14ac:dyDescent="0.25">
      <c r="A126" s="3" t="s">
        <v>127</v>
      </c>
      <c r="B126" s="8">
        <v>0</v>
      </c>
      <c r="C126" s="8">
        <v>0</v>
      </c>
      <c r="D126" s="9" t="str">
        <f t="shared" si="3"/>
        <v/>
      </c>
      <c r="E126" s="8">
        <v>0</v>
      </c>
      <c r="F126" s="9" t="str">
        <f t="shared" si="4"/>
        <v/>
      </c>
      <c r="G126" s="8">
        <v>0</v>
      </c>
      <c r="H126" s="8">
        <v>0</v>
      </c>
      <c r="I126" s="9" t="str">
        <f t="shared" si="5"/>
        <v/>
      </c>
    </row>
    <row r="127" spans="1:9" x14ac:dyDescent="0.25">
      <c r="A127" s="3" t="s">
        <v>128</v>
      </c>
      <c r="B127" s="8">
        <v>8239.2073299999993</v>
      </c>
      <c r="C127" s="8">
        <v>11222.584049999999</v>
      </c>
      <c r="D127" s="9">
        <f t="shared" si="3"/>
        <v>0.36209511431241048</v>
      </c>
      <c r="E127" s="8">
        <v>8457.0070899999992</v>
      </c>
      <c r="F127" s="9">
        <f t="shared" si="4"/>
        <v>0.32701603895663767</v>
      </c>
      <c r="G127" s="8">
        <v>25335.705010000001</v>
      </c>
      <c r="H127" s="8">
        <v>28975.864109999999</v>
      </c>
      <c r="I127" s="9">
        <f t="shared" si="5"/>
        <v>0.14367703991514058</v>
      </c>
    </row>
    <row r="128" spans="1:9" x14ac:dyDescent="0.25">
      <c r="A128" s="3" t="s">
        <v>129</v>
      </c>
      <c r="B128" s="8">
        <v>16787.092789999999</v>
      </c>
      <c r="C128" s="8">
        <v>25071.148020000001</v>
      </c>
      <c r="D128" s="9">
        <f t="shared" si="3"/>
        <v>0.49347765772372321</v>
      </c>
      <c r="E128" s="8">
        <v>20589.180680000001</v>
      </c>
      <c r="F128" s="9">
        <f t="shared" si="4"/>
        <v>0.21768556066700162</v>
      </c>
      <c r="G128" s="8">
        <v>44206.770909999999</v>
      </c>
      <c r="H128" s="8">
        <v>58868.473899999997</v>
      </c>
      <c r="I128" s="9">
        <f t="shared" si="5"/>
        <v>0.33166193069947525</v>
      </c>
    </row>
    <row r="129" spans="1:9" x14ac:dyDescent="0.25">
      <c r="A129" s="3" t="s">
        <v>130</v>
      </c>
      <c r="B129" s="8">
        <v>1649.0388700000001</v>
      </c>
      <c r="C129" s="8">
        <v>974.12985000000003</v>
      </c>
      <c r="D129" s="9">
        <f t="shared" si="3"/>
        <v>-0.40927417314305026</v>
      </c>
      <c r="E129" s="8">
        <v>878.98004000000003</v>
      </c>
      <c r="F129" s="9">
        <f t="shared" si="4"/>
        <v>0.10825025105234465</v>
      </c>
      <c r="G129" s="8">
        <v>4367.1877199999999</v>
      </c>
      <c r="H129" s="8">
        <v>2626.2792199999999</v>
      </c>
      <c r="I129" s="9">
        <f t="shared" si="5"/>
        <v>-0.39863376882732215</v>
      </c>
    </row>
    <row r="130" spans="1:9" x14ac:dyDescent="0.25">
      <c r="A130" s="3" t="s">
        <v>131</v>
      </c>
      <c r="B130" s="8">
        <v>9901.6547499999997</v>
      </c>
      <c r="C130" s="8">
        <v>7076.1052099999997</v>
      </c>
      <c r="D130" s="9">
        <f t="shared" si="3"/>
        <v>-0.28536134730409579</v>
      </c>
      <c r="E130" s="8">
        <v>4555.0085300000001</v>
      </c>
      <c r="F130" s="9">
        <f t="shared" si="4"/>
        <v>0.55347792729599998</v>
      </c>
      <c r="G130" s="8">
        <v>22316.263849999999</v>
      </c>
      <c r="H130" s="8">
        <v>16837.491000000002</v>
      </c>
      <c r="I130" s="9">
        <f t="shared" si="5"/>
        <v>-0.24550582870080184</v>
      </c>
    </row>
    <row r="131" spans="1:9" x14ac:dyDescent="0.25">
      <c r="A131" s="3" t="s">
        <v>132</v>
      </c>
      <c r="B131" s="8">
        <v>132355.88192000001</v>
      </c>
      <c r="C131" s="8">
        <v>12248.464470000001</v>
      </c>
      <c r="D131" s="9">
        <f t="shared" si="3"/>
        <v>-0.9074581024105649</v>
      </c>
      <c r="E131" s="8">
        <v>7174.9008599999997</v>
      </c>
      <c r="F131" s="9">
        <f t="shared" si="4"/>
        <v>0.70712665010956011</v>
      </c>
      <c r="G131" s="8">
        <v>143818.69965</v>
      </c>
      <c r="H131" s="8">
        <v>28442.649300000001</v>
      </c>
      <c r="I131" s="9">
        <f t="shared" si="5"/>
        <v>-0.80223260696127419</v>
      </c>
    </row>
    <row r="132" spans="1:9" x14ac:dyDescent="0.25">
      <c r="A132" s="3" t="s">
        <v>133</v>
      </c>
      <c r="B132" s="8">
        <v>76254.691319999998</v>
      </c>
      <c r="C132" s="8">
        <v>62467.45046</v>
      </c>
      <c r="D132" s="9">
        <f t="shared" si="3"/>
        <v>-0.18080514944506632</v>
      </c>
      <c r="E132" s="8">
        <v>63153.208789999997</v>
      </c>
      <c r="F132" s="9">
        <f t="shared" si="4"/>
        <v>-1.0858645873091155E-2</v>
      </c>
      <c r="G132" s="8">
        <v>191798.28560999999</v>
      </c>
      <c r="H132" s="8">
        <v>192570.21629000001</v>
      </c>
      <c r="I132" s="9">
        <f t="shared" si="5"/>
        <v>4.0247006251643569E-3</v>
      </c>
    </row>
    <row r="133" spans="1:9" x14ac:dyDescent="0.25">
      <c r="A133" s="3" t="s">
        <v>134</v>
      </c>
      <c r="B133" s="8">
        <v>7558.6737400000002</v>
      </c>
      <c r="C133" s="8">
        <v>11129.588089999999</v>
      </c>
      <c r="D133" s="9">
        <f t="shared" ref="D133:D196" si="6">IF(B133=0,"",(C133/B133-1))</f>
        <v>0.47242604626562423</v>
      </c>
      <c r="E133" s="8">
        <v>2740.6784400000001</v>
      </c>
      <c r="F133" s="9">
        <f t="shared" ref="F133:F196" si="7">IF(E133=0,"",(C133/E133-1))</f>
        <v>3.0608879639305657</v>
      </c>
      <c r="G133" s="8">
        <v>18431.5969</v>
      </c>
      <c r="H133" s="8">
        <v>16340.618179999999</v>
      </c>
      <c r="I133" s="9">
        <f t="shared" ref="I133:I196" si="8">IF(G133=0,"",(H133/G133-1))</f>
        <v>-0.11344533690404224</v>
      </c>
    </row>
    <row r="134" spans="1:9" x14ac:dyDescent="0.25">
      <c r="A134" s="3" t="s">
        <v>135</v>
      </c>
      <c r="B134" s="8">
        <v>24036.26915</v>
      </c>
      <c r="C134" s="8">
        <v>22264.458439999999</v>
      </c>
      <c r="D134" s="9">
        <f t="shared" si="6"/>
        <v>-7.3714048504902929E-2</v>
      </c>
      <c r="E134" s="8">
        <v>23657.820520000001</v>
      </c>
      <c r="F134" s="9">
        <f t="shared" si="7"/>
        <v>-5.88964684562584E-2</v>
      </c>
      <c r="G134" s="8">
        <v>60010.341789999999</v>
      </c>
      <c r="H134" s="8">
        <v>66808.914420000001</v>
      </c>
      <c r="I134" s="9">
        <f t="shared" si="8"/>
        <v>0.11329001680728479</v>
      </c>
    </row>
    <row r="135" spans="1:9" x14ac:dyDescent="0.25">
      <c r="A135" s="3" t="s">
        <v>136</v>
      </c>
      <c r="B135" s="8">
        <v>30920.54982</v>
      </c>
      <c r="C135" s="8">
        <v>9623.2638999999999</v>
      </c>
      <c r="D135" s="9">
        <f t="shared" si="6"/>
        <v>-0.68877448958635634</v>
      </c>
      <c r="E135" s="8">
        <v>28395.172139999999</v>
      </c>
      <c r="F135" s="9">
        <f t="shared" si="7"/>
        <v>-0.66109506740958257</v>
      </c>
      <c r="G135" s="8">
        <v>103424.63499999999</v>
      </c>
      <c r="H135" s="8">
        <v>71847.715880000003</v>
      </c>
      <c r="I135" s="9">
        <f t="shared" si="8"/>
        <v>-0.30531332423846591</v>
      </c>
    </row>
    <row r="136" spans="1:9" x14ac:dyDescent="0.25">
      <c r="A136" s="3" t="s">
        <v>137</v>
      </c>
      <c r="B136" s="8">
        <v>145930.29816000001</v>
      </c>
      <c r="C136" s="8">
        <v>186300.02295000001</v>
      </c>
      <c r="D136" s="9">
        <f t="shared" si="6"/>
        <v>0.27663703356336655</v>
      </c>
      <c r="E136" s="8">
        <v>149756.19771000001</v>
      </c>
      <c r="F136" s="9">
        <f t="shared" si="7"/>
        <v>0.24402212261536183</v>
      </c>
      <c r="G136" s="8">
        <v>430608.66002000001</v>
      </c>
      <c r="H136" s="8">
        <v>490056.80392999999</v>
      </c>
      <c r="I136" s="9">
        <f t="shared" si="8"/>
        <v>0.1380560806817932</v>
      </c>
    </row>
    <row r="137" spans="1:9" x14ac:dyDescent="0.25">
      <c r="A137" s="3" t="s">
        <v>138</v>
      </c>
      <c r="B137" s="8">
        <v>0</v>
      </c>
      <c r="C137" s="8">
        <v>0</v>
      </c>
      <c r="D137" s="9" t="str">
        <f t="shared" si="6"/>
        <v/>
      </c>
      <c r="E137" s="8">
        <v>0</v>
      </c>
      <c r="F137" s="9" t="str">
        <f t="shared" si="7"/>
        <v/>
      </c>
      <c r="G137" s="8">
        <v>0</v>
      </c>
      <c r="H137" s="8">
        <v>0</v>
      </c>
      <c r="I137" s="9" t="str">
        <f t="shared" si="8"/>
        <v/>
      </c>
    </row>
    <row r="138" spans="1:9" x14ac:dyDescent="0.25">
      <c r="A138" s="3" t="s">
        <v>139</v>
      </c>
      <c r="B138" s="8">
        <v>0</v>
      </c>
      <c r="C138" s="8">
        <v>0</v>
      </c>
      <c r="D138" s="9" t="str">
        <f t="shared" si="6"/>
        <v/>
      </c>
      <c r="E138" s="8">
        <v>0</v>
      </c>
      <c r="F138" s="9" t="str">
        <f t="shared" si="7"/>
        <v/>
      </c>
      <c r="G138" s="8">
        <v>0</v>
      </c>
      <c r="H138" s="8">
        <v>0</v>
      </c>
      <c r="I138" s="9" t="str">
        <f t="shared" si="8"/>
        <v/>
      </c>
    </row>
    <row r="139" spans="1:9" x14ac:dyDescent="0.25">
      <c r="A139" s="3" t="s">
        <v>140</v>
      </c>
      <c r="B139" s="8">
        <v>12582.19865</v>
      </c>
      <c r="C139" s="8">
        <v>9370.8928599999999</v>
      </c>
      <c r="D139" s="9">
        <f t="shared" si="6"/>
        <v>-0.2552261237744804</v>
      </c>
      <c r="E139" s="8">
        <v>7915.8198499999999</v>
      </c>
      <c r="F139" s="9">
        <f t="shared" si="7"/>
        <v>0.18381835837256966</v>
      </c>
      <c r="G139" s="8">
        <v>33743.583359999997</v>
      </c>
      <c r="H139" s="8">
        <v>25732.635279999999</v>
      </c>
      <c r="I139" s="9">
        <f t="shared" si="8"/>
        <v>-0.23740656096104662</v>
      </c>
    </row>
    <row r="140" spans="1:9" x14ac:dyDescent="0.25">
      <c r="A140" s="3" t="s">
        <v>141</v>
      </c>
      <c r="B140" s="8">
        <v>603.06192999999996</v>
      </c>
      <c r="C140" s="8">
        <v>250.31130999999999</v>
      </c>
      <c r="D140" s="9">
        <f t="shared" si="6"/>
        <v>-0.58493266189096027</v>
      </c>
      <c r="E140" s="8">
        <v>303.28226999999998</v>
      </c>
      <c r="F140" s="9">
        <f t="shared" si="7"/>
        <v>-0.17465894066276932</v>
      </c>
      <c r="G140" s="8">
        <v>1255.53468</v>
      </c>
      <c r="H140" s="8">
        <v>810.62885000000006</v>
      </c>
      <c r="I140" s="9">
        <f t="shared" si="8"/>
        <v>-0.35435566781795302</v>
      </c>
    </row>
    <row r="141" spans="1:9" x14ac:dyDescent="0.25">
      <c r="A141" s="3" t="s">
        <v>142</v>
      </c>
      <c r="B141" s="8">
        <v>0</v>
      </c>
      <c r="C141" s="8">
        <v>0</v>
      </c>
      <c r="D141" s="9" t="str">
        <f t="shared" si="6"/>
        <v/>
      </c>
      <c r="E141" s="8">
        <v>20.29</v>
      </c>
      <c r="F141" s="9">
        <f t="shared" si="7"/>
        <v>-1</v>
      </c>
      <c r="G141" s="8">
        <v>23.299600000000002</v>
      </c>
      <c r="H141" s="8">
        <v>20.29</v>
      </c>
      <c r="I141" s="9">
        <f t="shared" si="8"/>
        <v>-0.12916959947810269</v>
      </c>
    </row>
    <row r="142" spans="1:9" x14ac:dyDescent="0.25">
      <c r="A142" s="3" t="s">
        <v>143</v>
      </c>
      <c r="B142" s="8">
        <v>13451.971380000001</v>
      </c>
      <c r="C142" s="8">
        <v>14209.13551</v>
      </c>
      <c r="D142" s="9">
        <f t="shared" si="6"/>
        <v>5.6286480889018886E-2</v>
      </c>
      <c r="E142" s="8">
        <v>17151.951949999999</v>
      </c>
      <c r="F142" s="9">
        <f t="shared" si="7"/>
        <v>-0.17157326749623958</v>
      </c>
      <c r="G142" s="8">
        <v>43352.479729999999</v>
      </c>
      <c r="H142" s="8">
        <v>44606.265270000004</v>
      </c>
      <c r="I142" s="9">
        <f t="shared" si="8"/>
        <v>2.8920734126596681E-2</v>
      </c>
    </row>
    <row r="143" spans="1:9" x14ac:dyDescent="0.25">
      <c r="A143" s="3" t="s">
        <v>144</v>
      </c>
      <c r="B143" s="8">
        <v>18157.79118</v>
      </c>
      <c r="C143" s="8">
        <v>17670.25562</v>
      </c>
      <c r="D143" s="9">
        <f t="shared" si="6"/>
        <v>-2.6849937592464346E-2</v>
      </c>
      <c r="E143" s="8">
        <v>23156.308540000002</v>
      </c>
      <c r="F143" s="9">
        <f t="shared" si="7"/>
        <v>-0.23691396711714408</v>
      </c>
      <c r="G143" s="8">
        <v>56643.928769999999</v>
      </c>
      <c r="H143" s="8">
        <v>62462.457629999997</v>
      </c>
      <c r="I143" s="9">
        <f t="shared" si="8"/>
        <v>0.10272113863474863</v>
      </c>
    </row>
    <row r="144" spans="1:9" x14ac:dyDescent="0.25">
      <c r="A144" s="3" t="s">
        <v>145</v>
      </c>
      <c r="B144" s="8">
        <v>217285.75161000001</v>
      </c>
      <c r="C144" s="8">
        <v>154017.31159</v>
      </c>
      <c r="D144" s="9">
        <f t="shared" si="6"/>
        <v>-0.29117620254069276</v>
      </c>
      <c r="E144" s="8">
        <v>211939.40572000001</v>
      </c>
      <c r="F144" s="9">
        <f t="shared" si="7"/>
        <v>-0.27329553903969495</v>
      </c>
      <c r="G144" s="8">
        <v>700749.21881999995</v>
      </c>
      <c r="H144" s="8">
        <v>566461.64821999997</v>
      </c>
      <c r="I144" s="9">
        <f t="shared" si="8"/>
        <v>-0.19163427798910493</v>
      </c>
    </row>
    <row r="145" spans="1:9" x14ac:dyDescent="0.25">
      <c r="A145" s="3" t="s">
        <v>146</v>
      </c>
      <c r="B145" s="8">
        <v>201.21025</v>
      </c>
      <c r="C145" s="8">
        <v>560.29408999999998</v>
      </c>
      <c r="D145" s="9">
        <f t="shared" si="6"/>
        <v>1.7846200181153793</v>
      </c>
      <c r="E145" s="8">
        <v>342.77255000000002</v>
      </c>
      <c r="F145" s="9">
        <f t="shared" si="7"/>
        <v>0.63459439794697658</v>
      </c>
      <c r="G145" s="8">
        <v>742.67492000000004</v>
      </c>
      <c r="H145" s="8">
        <v>1123.81574</v>
      </c>
      <c r="I145" s="9">
        <f t="shared" si="8"/>
        <v>0.51320006874609403</v>
      </c>
    </row>
    <row r="146" spans="1:9" x14ac:dyDescent="0.25">
      <c r="A146" s="3" t="s">
        <v>147</v>
      </c>
      <c r="B146" s="8">
        <v>34045.453950000003</v>
      </c>
      <c r="C146" s="8">
        <v>44728.28858</v>
      </c>
      <c r="D146" s="9">
        <f t="shared" si="6"/>
        <v>0.31378153000071829</v>
      </c>
      <c r="E146" s="8">
        <v>47282.086479999998</v>
      </c>
      <c r="F146" s="9">
        <f t="shared" si="7"/>
        <v>-5.4011954423378472E-2</v>
      </c>
      <c r="G146" s="8">
        <v>118804.18154999999</v>
      </c>
      <c r="H146" s="8">
        <v>134806.85175999999</v>
      </c>
      <c r="I146" s="9">
        <f t="shared" si="8"/>
        <v>0.13469787006836209</v>
      </c>
    </row>
    <row r="147" spans="1:9" x14ac:dyDescent="0.25">
      <c r="A147" s="3" t="s">
        <v>148</v>
      </c>
      <c r="B147" s="8">
        <v>123534.43259</v>
      </c>
      <c r="C147" s="8">
        <v>43214.591229999998</v>
      </c>
      <c r="D147" s="9">
        <f t="shared" si="6"/>
        <v>-0.65018181308667633</v>
      </c>
      <c r="E147" s="8">
        <v>57794.195760000002</v>
      </c>
      <c r="F147" s="9">
        <f t="shared" si="7"/>
        <v>-0.25226762546440185</v>
      </c>
      <c r="G147" s="8">
        <v>422247.90591999999</v>
      </c>
      <c r="H147" s="8">
        <v>197187.17047000001</v>
      </c>
      <c r="I147" s="9">
        <f t="shared" si="8"/>
        <v>-0.53300616129672518</v>
      </c>
    </row>
    <row r="148" spans="1:9" x14ac:dyDescent="0.25">
      <c r="A148" s="3" t="s">
        <v>149</v>
      </c>
      <c r="B148" s="8">
        <v>11670.09064</v>
      </c>
      <c r="C148" s="8">
        <v>6598.7812299999996</v>
      </c>
      <c r="D148" s="9">
        <f t="shared" si="6"/>
        <v>-0.43455612869173055</v>
      </c>
      <c r="E148" s="8">
        <v>7703.2387600000002</v>
      </c>
      <c r="F148" s="9">
        <f t="shared" si="7"/>
        <v>-0.14337573641557499</v>
      </c>
      <c r="G148" s="8">
        <v>25965.63292</v>
      </c>
      <c r="H148" s="8">
        <v>20379.69931</v>
      </c>
      <c r="I148" s="9">
        <f t="shared" si="8"/>
        <v>-0.21512795883736924</v>
      </c>
    </row>
    <row r="149" spans="1:9" x14ac:dyDescent="0.25">
      <c r="A149" s="3" t="s">
        <v>150</v>
      </c>
      <c r="B149" s="8">
        <v>98297.262260000003</v>
      </c>
      <c r="C149" s="8">
        <v>112044.77317</v>
      </c>
      <c r="D149" s="9">
        <f t="shared" si="6"/>
        <v>0.13985649848148674</v>
      </c>
      <c r="E149" s="8">
        <v>97348.985199999996</v>
      </c>
      <c r="F149" s="9">
        <f t="shared" si="7"/>
        <v>0.15095984760198622</v>
      </c>
      <c r="G149" s="8">
        <v>292386.13513000001</v>
      </c>
      <c r="H149" s="8">
        <v>314719.53152000002</v>
      </c>
      <c r="I149" s="9">
        <f t="shared" si="8"/>
        <v>7.6383226516777869E-2</v>
      </c>
    </row>
    <row r="150" spans="1:9" x14ac:dyDescent="0.25">
      <c r="A150" s="3" t="s">
        <v>151</v>
      </c>
      <c r="B150" s="8">
        <v>2853.1679800000002</v>
      </c>
      <c r="C150" s="8">
        <v>4416.0579799999996</v>
      </c>
      <c r="D150" s="9">
        <f t="shared" si="6"/>
        <v>0.54777356642001829</v>
      </c>
      <c r="E150" s="8">
        <v>4254.05969</v>
      </c>
      <c r="F150" s="9">
        <f t="shared" si="7"/>
        <v>3.8080869053344069E-2</v>
      </c>
      <c r="G150" s="8">
        <v>12997.90675</v>
      </c>
      <c r="H150" s="8">
        <v>14039.50128</v>
      </c>
      <c r="I150" s="9">
        <f t="shared" si="8"/>
        <v>8.013555951999729E-2</v>
      </c>
    </row>
    <row r="151" spans="1:9" x14ac:dyDescent="0.25">
      <c r="A151" s="3" t="s">
        <v>152</v>
      </c>
      <c r="B151" s="8">
        <v>7.7939699999999998</v>
      </c>
      <c r="C151" s="8">
        <v>379.66264999999999</v>
      </c>
      <c r="D151" s="9">
        <f t="shared" si="6"/>
        <v>47.712357117104631</v>
      </c>
      <c r="E151" s="8">
        <v>81.304079999999999</v>
      </c>
      <c r="F151" s="9">
        <f t="shared" si="7"/>
        <v>3.6696629492640467</v>
      </c>
      <c r="G151" s="8">
        <v>420.55101999999999</v>
      </c>
      <c r="H151" s="8">
        <v>460.96672999999998</v>
      </c>
      <c r="I151" s="9">
        <f t="shared" si="8"/>
        <v>9.6101799967100332E-2</v>
      </c>
    </row>
    <row r="152" spans="1:9" x14ac:dyDescent="0.25">
      <c r="A152" s="3" t="s">
        <v>153</v>
      </c>
      <c r="B152" s="8">
        <v>46439.153599999998</v>
      </c>
      <c r="C152" s="8">
        <v>48745.030980000003</v>
      </c>
      <c r="D152" s="9">
        <f t="shared" si="6"/>
        <v>4.9653733999148519E-2</v>
      </c>
      <c r="E152" s="8">
        <v>56241.222110000002</v>
      </c>
      <c r="F152" s="9">
        <f t="shared" si="7"/>
        <v>-0.13328641961830934</v>
      </c>
      <c r="G152" s="8">
        <v>137363.30553000001</v>
      </c>
      <c r="H152" s="8">
        <v>156319.37865</v>
      </c>
      <c r="I152" s="9">
        <f t="shared" si="8"/>
        <v>0.13799954104817314</v>
      </c>
    </row>
    <row r="153" spans="1:9" x14ac:dyDescent="0.25">
      <c r="A153" s="3" t="s">
        <v>154</v>
      </c>
      <c r="B153" s="8">
        <v>300.69711000000001</v>
      </c>
      <c r="C153" s="8">
        <v>229.52658</v>
      </c>
      <c r="D153" s="9">
        <f t="shared" si="6"/>
        <v>-0.23668511479874221</v>
      </c>
      <c r="E153" s="8">
        <v>95.276840000000007</v>
      </c>
      <c r="F153" s="9">
        <f t="shared" si="7"/>
        <v>1.4090490406692746</v>
      </c>
      <c r="G153" s="8">
        <v>1268.3321699999999</v>
      </c>
      <c r="H153" s="8">
        <v>369.30678999999998</v>
      </c>
      <c r="I153" s="9">
        <f t="shared" si="8"/>
        <v>-0.70882486565013958</v>
      </c>
    </row>
    <row r="154" spans="1:9" x14ac:dyDescent="0.25">
      <c r="A154" s="3" t="s">
        <v>155</v>
      </c>
      <c r="B154" s="8">
        <v>5570.4755100000002</v>
      </c>
      <c r="C154" s="8">
        <v>13412.912899999999</v>
      </c>
      <c r="D154" s="9">
        <f t="shared" si="6"/>
        <v>1.4078577988398693</v>
      </c>
      <c r="E154" s="8">
        <v>11543.52051</v>
      </c>
      <c r="F154" s="9">
        <f t="shared" si="7"/>
        <v>0.16194300416242768</v>
      </c>
      <c r="G154" s="8">
        <v>11608.201359999999</v>
      </c>
      <c r="H154" s="8">
        <v>32760.99267</v>
      </c>
      <c r="I154" s="9">
        <f t="shared" si="8"/>
        <v>1.8222281518038725</v>
      </c>
    </row>
    <row r="155" spans="1:9" x14ac:dyDescent="0.25">
      <c r="A155" s="3" t="s">
        <v>156</v>
      </c>
      <c r="B155" s="8">
        <v>50525.737410000002</v>
      </c>
      <c r="C155" s="8">
        <v>25003.467229999998</v>
      </c>
      <c r="D155" s="9">
        <f t="shared" si="6"/>
        <v>-0.50513404629595104</v>
      </c>
      <c r="E155" s="8">
        <v>23244.19037</v>
      </c>
      <c r="F155" s="9">
        <f t="shared" si="7"/>
        <v>7.5686734276217305E-2</v>
      </c>
      <c r="G155" s="8">
        <v>113420.62705</v>
      </c>
      <c r="H155" s="8">
        <v>73051.949179999996</v>
      </c>
      <c r="I155" s="9">
        <f t="shared" si="8"/>
        <v>-0.35592007309397078</v>
      </c>
    </row>
    <row r="156" spans="1:9" x14ac:dyDescent="0.25">
      <c r="A156" s="3" t="s">
        <v>157</v>
      </c>
      <c r="B156" s="8">
        <v>18523.87861</v>
      </c>
      <c r="C156" s="8">
        <v>7010.8633900000004</v>
      </c>
      <c r="D156" s="9">
        <f t="shared" si="6"/>
        <v>-0.62152292521420271</v>
      </c>
      <c r="E156" s="8">
        <v>40653.61651</v>
      </c>
      <c r="F156" s="9">
        <f t="shared" si="7"/>
        <v>-0.82754637860384539</v>
      </c>
      <c r="G156" s="8">
        <v>41911.685740000001</v>
      </c>
      <c r="H156" s="8">
        <v>101627.88770000001</v>
      </c>
      <c r="I156" s="9">
        <f t="shared" si="8"/>
        <v>1.4248103101948866</v>
      </c>
    </row>
    <row r="157" spans="1:9" x14ac:dyDescent="0.25">
      <c r="A157" s="3" t="s">
        <v>158</v>
      </c>
      <c r="B157" s="8">
        <v>64971.554400000001</v>
      </c>
      <c r="C157" s="8">
        <v>257028.94821999999</v>
      </c>
      <c r="D157" s="9">
        <f t="shared" si="6"/>
        <v>2.956022764017479</v>
      </c>
      <c r="E157" s="8">
        <v>33911.41014</v>
      </c>
      <c r="F157" s="9">
        <f t="shared" si="7"/>
        <v>6.5794237738531267</v>
      </c>
      <c r="G157" s="8">
        <v>117183.95005</v>
      </c>
      <c r="H157" s="8">
        <v>309288.26261999999</v>
      </c>
      <c r="I157" s="9">
        <f t="shared" si="8"/>
        <v>1.6393397942980501</v>
      </c>
    </row>
    <row r="158" spans="1:9" x14ac:dyDescent="0.25">
      <c r="A158" s="3" t="s">
        <v>159</v>
      </c>
      <c r="B158" s="8">
        <v>925.74747000000002</v>
      </c>
      <c r="C158" s="8">
        <v>17923.0291</v>
      </c>
      <c r="D158" s="9">
        <f t="shared" si="6"/>
        <v>18.360602843451463</v>
      </c>
      <c r="E158" s="8">
        <v>11624.154039999999</v>
      </c>
      <c r="F158" s="9">
        <f t="shared" si="7"/>
        <v>0.54187814771938458</v>
      </c>
      <c r="G158" s="8">
        <v>5853.6936100000003</v>
      </c>
      <c r="H158" s="8">
        <v>29807.92469</v>
      </c>
      <c r="I158" s="9">
        <f t="shared" si="8"/>
        <v>4.0921566238243887</v>
      </c>
    </row>
    <row r="159" spans="1:9" x14ac:dyDescent="0.25">
      <c r="A159" s="3" t="s">
        <v>160</v>
      </c>
      <c r="B159" s="8">
        <v>7458.0617000000002</v>
      </c>
      <c r="C159" s="8">
        <v>4755.0809099999997</v>
      </c>
      <c r="D159" s="9">
        <f t="shared" si="6"/>
        <v>-0.36242403170249993</v>
      </c>
      <c r="E159" s="8">
        <v>5047.2833700000001</v>
      </c>
      <c r="F159" s="9">
        <f t="shared" si="7"/>
        <v>-5.7893016614995463E-2</v>
      </c>
      <c r="G159" s="8">
        <v>19793.299780000001</v>
      </c>
      <c r="H159" s="8">
        <v>13248.66934</v>
      </c>
      <c r="I159" s="9">
        <f t="shared" si="8"/>
        <v>-0.33064878078656579</v>
      </c>
    </row>
    <row r="160" spans="1:9" x14ac:dyDescent="0.25">
      <c r="A160" s="3" t="s">
        <v>161</v>
      </c>
      <c r="B160" s="8">
        <v>937.10249999999996</v>
      </c>
      <c r="C160" s="8">
        <v>543.90815999999995</v>
      </c>
      <c r="D160" s="9">
        <f t="shared" si="6"/>
        <v>-0.41958520012485301</v>
      </c>
      <c r="E160" s="8">
        <v>502.8698</v>
      </c>
      <c r="F160" s="9">
        <f t="shared" si="7"/>
        <v>8.1608320881468632E-2</v>
      </c>
      <c r="G160" s="8">
        <v>3960.81799</v>
      </c>
      <c r="H160" s="8">
        <v>1400.0672300000001</v>
      </c>
      <c r="I160" s="9">
        <f t="shared" si="8"/>
        <v>-0.64652068498608284</v>
      </c>
    </row>
    <row r="161" spans="1:9" x14ac:dyDescent="0.25">
      <c r="A161" s="3" t="s">
        <v>162</v>
      </c>
      <c r="B161" s="8">
        <v>101114.66789</v>
      </c>
      <c r="C161" s="8">
        <v>95409.839470000006</v>
      </c>
      <c r="D161" s="9">
        <f t="shared" si="6"/>
        <v>-5.6419395316672838E-2</v>
      </c>
      <c r="E161" s="8">
        <v>76154.000589999996</v>
      </c>
      <c r="F161" s="9">
        <f t="shared" si="7"/>
        <v>0.25285393716437987</v>
      </c>
      <c r="G161" s="8">
        <v>260920.11908999999</v>
      </c>
      <c r="H161" s="8">
        <v>279788.49849000003</v>
      </c>
      <c r="I161" s="9">
        <f t="shared" si="8"/>
        <v>7.2314773831188228E-2</v>
      </c>
    </row>
    <row r="162" spans="1:9" x14ac:dyDescent="0.25">
      <c r="A162" s="3" t="s">
        <v>163</v>
      </c>
      <c r="B162" s="8">
        <v>26081.943210000001</v>
      </c>
      <c r="C162" s="8">
        <v>30099.882880000001</v>
      </c>
      <c r="D162" s="9">
        <f t="shared" si="6"/>
        <v>0.15405062566271877</v>
      </c>
      <c r="E162" s="8">
        <v>22973.328109999999</v>
      </c>
      <c r="F162" s="9">
        <f t="shared" si="7"/>
        <v>0.31020994154076886</v>
      </c>
      <c r="G162" s="8">
        <v>98164.855219999998</v>
      </c>
      <c r="H162" s="8">
        <v>79662.060740000001</v>
      </c>
      <c r="I162" s="9">
        <f t="shared" si="8"/>
        <v>-0.18848695328417553</v>
      </c>
    </row>
    <row r="163" spans="1:9" x14ac:dyDescent="0.25">
      <c r="A163" s="3" t="s">
        <v>164</v>
      </c>
      <c r="B163" s="8">
        <v>264031.16736999998</v>
      </c>
      <c r="C163" s="8">
        <v>298886.74816999998</v>
      </c>
      <c r="D163" s="9">
        <f t="shared" si="6"/>
        <v>0.13201312991642067</v>
      </c>
      <c r="E163" s="8">
        <v>273050.92475000001</v>
      </c>
      <c r="F163" s="9">
        <f t="shared" si="7"/>
        <v>9.4619065815853665E-2</v>
      </c>
      <c r="G163" s="8">
        <v>817551.56686999998</v>
      </c>
      <c r="H163" s="8">
        <v>873237.99404000002</v>
      </c>
      <c r="I163" s="9">
        <f t="shared" si="8"/>
        <v>6.8113657201093414E-2</v>
      </c>
    </row>
    <row r="164" spans="1:9" x14ac:dyDescent="0.25">
      <c r="A164" s="3" t="s">
        <v>165</v>
      </c>
      <c r="B164" s="8">
        <v>0</v>
      </c>
      <c r="C164" s="8">
        <v>10.764950000000001</v>
      </c>
      <c r="D164" s="9" t="str">
        <f t="shared" si="6"/>
        <v/>
      </c>
      <c r="E164" s="8">
        <v>0</v>
      </c>
      <c r="F164" s="9" t="str">
        <f t="shared" si="7"/>
        <v/>
      </c>
      <c r="G164" s="8">
        <v>7.8713600000000001</v>
      </c>
      <c r="H164" s="8">
        <v>10.764950000000001</v>
      </c>
      <c r="I164" s="9">
        <f t="shared" si="8"/>
        <v>0.36760991747296545</v>
      </c>
    </row>
    <row r="165" spans="1:9" x14ac:dyDescent="0.25">
      <c r="A165" s="3" t="s">
        <v>166</v>
      </c>
      <c r="B165" s="8">
        <v>7889.8836199999996</v>
      </c>
      <c r="C165" s="8">
        <v>7809.1079399999999</v>
      </c>
      <c r="D165" s="9">
        <f t="shared" si="6"/>
        <v>-1.0237879782566406E-2</v>
      </c>
      <c r="E165" s="8">
        <v>5563.5313699999997</v>
      </c>
      <c r="F165" s="9">
        <f t="shared" si="7"/>
        <v>0.4036243207162864</v>
      </c>
      <c r="G165" s="8">
        <v>25212.053950000001</v>
      </c>
      <c r="H165" s="8">
        <v>20896.270530000002</v>
      </c>
      <c r="I165" s="9">
        <f t="shared" si="8"/>
        <v>-0.1711793663681257</v>
      </c>
    </row>
    <row r="166" spans="1:9" x14ac:dyDescent="0.25">
      <c r="A166" s="3" t="s">
        <v>167</v>
      </c>
      <c r="B166" s="8">
        <v>48564.353569999999</v>
      </c>
      <c r="C166" s="8">
        <v>44948.569519999997</v>
      </c>
      <c r="D166" s="9">
        <f t="shared" si="6"/>
        <v>-7.4453457818361768E-2</v>
      </c>
      <c r="E166" s="8">
        <v>42213.678419999997</v>
      </c>
      <c r="F166" s="9">
        <f t="shared" si="7"/>
        <v>6.47868464053174E-2</v>
      </c>
      <c r="G166" s="8">
        <v>123594.26282</v>
      </c>
      <c r="H166" s="8">
        <v>124760.84993</v>
      </c>
      <c r="I166" s="9">
        <f t="shared" si="8"/>
        <v>9.4388451646738591E-3</v>
      </c>
    </row>
    <row r="167" spans="1:9" x14ac:dyDescent="0.25">
      <c r="A167" s="3" t="s">
        <v>168</v>
      </c>
      <c r="B167" s="8">
        <v>0</v>
      </c>
      <c r="C167" s="8">
        <v>0</v>
      </c>
      <c r="D167" s="9" t="str">
        <f t="shared" si="6"/>
        <v/>
      </c>
      <c r="E167" s="8">
        <v>0</v>
      </c>
      <c r="F167" s="9" t="str">
        <f t="shared" si="7"/>
        <v/>
      </c>
      <c r="G167" s="8">
        <v>0</v>
      </c>
      <c r="H167" s="8">
        <v>0</v>
      </c>
      <c r="I167" s="9" t="str">
        <f t="shared" si="8"/>
        <v/>
      </c>
    </row>
    <row r="168" spans="1:9" x14ac:dyDescent="0.25">
      <c r="A168" s="3" t="s">
        <v>169</v>
      </c>
      <c r="B168" s="8">
        <v>22476.685600000001</v>
      </c>
      <c r="C168" s="8">
        <v>14696.6</v>
      </c>
      <c r="D168" s="9">
        <f t="shared" si="6"/>
        <v>-0.3461402512121271</v>
      </c>
      <c r="E168" s="8">
        <v>14646.925670000001</v>
      </c>
      <c r="F168" s="9">
        <f t="shared" si="7"/>
        <v>3.3914509514951785E-3</v>
      </c>
      <c r="G168" s="8">
        <v>62721.984570000001</v>
      </c>
      <c r="H168" s="8">
        <v>47856.167329999997</v>
      </c>
      <c r="I168" s="9">
        <f t="shared" si="8"/>
        <v>-0.23701127032116176</v>
      </c>
    </row>
    <row r="169" spans="1:9" x14ac:dyDescent="0.25">
      <c r="A169" s="3" t="s">
        <v>170</v>
      </c>
      <c r="B169" s="8">
        <v>2729.95336</v>
      </c>
      <c r="C169" s="8">
        <v>3277.7799799999998</v>
      </c>
      <c r="D169" s="9">
        <f t="shared" si="6"/>
        <v>0.20067251991440616</v>
      </c>
      <c r="E169" s="8">
        <v>2996.4117799999999</v>
      </c>
      <c r="F169" s="9">
        <f t="shared" si="7"/>
        <v>9.3901713335274639E-2</v>
      </c>
      <c r="G169" s="8">
        <v>10817.58627</v>
      </c>
      <c r="H169" s="8">
        <v>9615.0803599999999</v>
      </c>
      <c r="I169" s="9">
        <f t="shared" si="8"/>
        <v>-0.11116212803727421</v>
      </c>
    </row>
    <row r="170" spans="1:9" x14ac:dyDescent="0.25">
      <c r="A170" s="3" t="s">
        <v>171</v>
      </c>
      <c r="B170" s="8">
        <v>299.98719999999997</v>
      </c>
      <c r="C170" s="8">
        <v>669.23371999999995</v>
      </c>
      <c r="D170" s="9">
        <f t="shared" si="6"/>
        <v>1.2308742506346939</v>
      </c>
      <c r="E170" s="8">
        <v>290.39558</v>
      </c>
      <c r="F170" s="9">
        <f t="shared" si="7"/>
        <v>1.3045589054764539</v>
      </c>
      <c r="G170" s="8">
        <v>807.99630000000002</v>
      </c>
      <c r="H170" s="8">
        <v>1442.6472100000001</v>
      </c>
      <c r="I170" s="9">
        <f t="shared" si="8"/>
        <v>0.78546264382646314</v>
      </c>
    </row>
    <row r="171" spans="1:9" x14ac:dyDescent="0.25">
      <c r="A171" s="3" t="s">
        <v>172</v>
      </c>
      <c r="B171" s="8">
        <v>244.76131000000001</v>
      </c>
      <c r="C171" s="8">
        <v>236.49199999999999</v>
      </c>
      <c r="D171" s="9">
        <f t="shared" si="6"/>
        <v>-3.3785200773766122E-2</v>
      </c>
      <c r="E171" s="8">
        <v>490.75121000000001</v>
      </c>
      <c r="F171" s="9">
        <f t="shared" si="7"/>
        <v>-0.51810205419564836</v>
      </c>
      <c r="G171" s="8">
        <v>2223.5735100000002</v>
      </c>
      <c r="H171" s="8">
        <v>1076.2539999999999</v>
      </c>
      <c r="I171" s="9">
        <f t="shared" si="8"/>
        <v>-0.51598002262583176</v>
      </c>
    </row>
    <row r="172" spans="1:9" x14ac:dyDescent="0.25">
      <c r="A172" s="3" t="s">
        <v>173</v>
      </c>
      <c r="B172" s="8">
        <v>0</v>
      </c>
      <c r="C172" s="8">
        <v>20.402830000000002</v>
      </c>
      <c r="D172" s="9" t="str">
        <f t="shared" si="6"/>
        <v/>
      </c>
      <c r="E172" s="8">
        <v>32.075000000000003</v>
      </c>
      <c r="F172" s="9">
        <f t="shared" si="7"/>
        <v>-0.36390241621200314</v>
      </c>
      <c r="G172" s="8">
        <v>0</v>
      </c>
      <c r="H172" s="8">
        <v>54.425820000000002</v>
      </c>
      <c r="I172" s="9" t="str">
        <f t="shared" si="8"/>
        <v/>
      </c>
    </row>
    <row r="173" spans="1:9" x14ac:dyDescent="0.25">
      <c r="A173" s="3" t="s">
        <v>174</v>
      </c>
      <c r="B173" s="8">
        <v>1431.7252100000001</v>
      </c>
      <c r="C173" s="8">
        <v>510.45505000000003</v>
      </c>
      <c r="D173" s="9">
        <f t="shared" si="6"/>
        <v>-0.64346856056267954</v>
      </c>
      <c r="E173" s="8">
        <v>1224.29754</v>
      </c>
      <c r="F173" s="9">
        <f t="shared" si="7"/>
        <v>-0.58306291295823398</v>
      </c>
      <c r="G173" s="8">
        <v>5000.06682</v>
      </c>
      <c r="H173" s="8">
        <v>2163.2789600000001</v>
      </c>
      <c r="I173" s="9">
        <f t="shared" si="8"/>
        <v>-0.56734998993473451</v>
      </c>
    </row>
    <row r="174" spans="1:9" x14ac:dyDescent="0.25">
      <c r="A174" s="3" t="s">
        <v>175</v>
      </c>
      <c r="B174" s="8">
        <v>65480.327080000003</v>
      </c>
      <c r="C174" s="8">
        <v>7709.6648400000004</v>
      </c>
      <c r="D174" s="9">
        <f t="shared" si="6"/>
        <v>-0.88225983003138042</v>
      </c>
      <c r="E174" s="8">
        <v>10188.058510000001</v>
      </c>
      <c r="F174" s="9">
        <f t="shared" si="7"/>
        <v>-0.2432645697477448</v>
      </c>
      <c r="G174" s="8">
        <v>70521.489700000006</v>
      </c>
      <c r="H174" s="8">
        <v>21491.53153</v>
      </c>
      <c r="I174" s="9">
        <f t="shared" si="8"/>
        <v>-0.6952484750190977</v>
      </c>
    </row>
    <row r="175" spans="1:9" x14ac:dyDescent="0.25">
      <c r="A175" s="3" t="s">
        <v>176</v>
      </c>
      <c r="B175" s="8">
        <v>43475.796040000001</v>
      </c>
      <c r="C175" s="8">
        <v>63448.001069999998</v>
      </c>
      <c r="D175" s="9">
        <f t="shared" si="6"/>
        <v>0.45938675882149527</v>
      </c>
      <c r="E175" s="8">
        <v>71714.096309999994</v>
      </c>
      <c r="F175" s="9">
        <f t="shared" si="7"/>
        <v>-0.11526458067975887</v>
      </c>
      <c r="G175" s="8">
        <v>123607.0836</v>
      </c>
      <c r="H175" s="8">
        <v>170374.17082999999</v>
      </c>
      <c r="I175" s="9">
        <f t="shared" si="8"/>
        <v>0.37835280849551567</v>
      </c>
    </row>
    <row r="176" spans="1:9" x14ac:dyDescent="0.25">
      <c r="A176" s="3" t="s">
        <v>177</v>
      </c>
      <c r="B176" s="8">
        <v>2194.5477799999999</v>
      </c>
      <c r="C176" s="8">
        <v>1920.91742</v>
      </c>
      <c r="D176" s="9">
        <f t="shared" si="6"/>
        <v>-0.12468644451204425</v>
      </c>
      <c r="E176" s="8">
        <v>1072.5748100000001</v>
      </c>
      <c r="F176" s="9">
        <f t="shared" si="7"/>
        <v>0.79094027017099156</v>
      </c>
      <c r="G176" s="8">
        <v>5014.86132</v>
      </c>
      <c r="H176" s="8">
        <v>4436.0275099999999</v>
      </c>
      <c r="I176" s="9">
        <f t="shared" si="8"/>
        <v>-0.11542369231458627</v>
      </c>
    </row>
    <row r="177" spans="1:9" x14ac:dyDescent="0.25">
      <c r="A177" s="3" t="s">
        <v>178</v>
      </c>
      <c r="B177" s="8">
        <v>0</v>
      </c>
      <c r="C177" s="8">
        <v>0</v>
      </c>
      <c r="D177" s="9" t="str">
        <f t="shared" si="6"/>
        <v/>
      </c>
      <c r="E177" s="8">
        <v>0</v>
      </c>
      <c r="F177" s="9" t="str">
        <f t="shared" si="7"/>
        <v/>
      </c>
      <c r="G177" s="8">
        <v>0</v>
      </c>
      <c r="H177" s="8">
        <v>0</v>
      </c>
      <c r="I177" s="9" t="str">
        <f t="shared" si="8"/>
        <v/>
      </c>
    </row>
    <row r="178" spans="1:9" x14ac:dyDescent="0.25">
      <c r="A178" s="3" t="s">
        <v>179</v>
      </c>
      <c r="B178" s="8">
        <v>57000.037279999997</v>
      </c>
      <c r="C178" s="8">
        <v>75349.054390000005</v>
      </c>
      <c r="D178" s="9">
        <f t="shared" si="6"/>
        <v>0.32191237033520781</v>
      </c>
      <c r="E178" s="8">
        <v>137028.8106</v>
      </c>
      <c r="F178" s="9">
        <f t="shared" si="7"/>
        <v>-0.45012253948586778</v>
      </c>
      <c r="G178" s="8">
        <v>232155.99978000001</v>
      </c>
      <c r="H178" s="8">
        <v>291210.26327</v>
      </c>
      <c r="I178" s="9">
        <f t="shared" si="8"/>
        <v>0.25437319537708292</v>
      </c>
    </row>
    <row r="179" spans="1:9" x14ac:dyDescent="0.25">
      <c r="A179" s="3" t="s">
        <v>180</v>
      </c>
      <c r="B179" s="8">
        <v>139.89680000000001</v>
      </c>
      <c r="C179" s="8">
        <v>196.70602</v>
      </c>
      <c r="D179" s="9">
        <f t="shared" si="6"/>
        <v>0.40607948144632311</v>
      </c>
      <c r="E179" s="8">
        <v>321.77492000000001</v>
      </c>
      <c r="F179" s="9">
        <f t="shared" si="7"/>
        <v>-0.38868442574704087</v>
      </c>
      <c r="G179" s="8">
        <v>3485.50254</v>
      </c>
      <c r="H179" s="8">
        <v>693.18113000000005</v>
      </c>
      <c r="I179" s="9">
        <f t="shared" si="8"/>
        <v>-0.80112448002978642</v>
      </c>
    </row>
    <row r="180" spans="1:9" x14ac:dyDescent="0.25">
      <c r="A180" s="3" t="s">
        <v>181</v>
      </c>
      <c r="B180" s="8">
        <v>173781.00407</v>
      </c>
      <c r="C180" s="8">
        <v>114789.03899</v>
      </c>
      <c r="D180" s="9">
        <f t="shared" si="6"/>
        <v>-0.3394615274304531</v>
      </c>
      <c r="E180" s="8">
        <v>121374.93402</v>
      </c>
      <c r="F180" s="9">
        <f t="shared" si="7"/>
        <v>-5.4260750649839928E-2</v>
      </c>
      <c r="G180" s="8">
        <v>384326.55154000001</v>
      </c>
      <c r="H180" s="8">
        <v>325456.20818000002</v>
      </c>
      <c r="I180" s="9">
        <f t="shared" si="8"/>
        <v>-0.15317792414837328</v>
      </c>
    </row>
    <row r="181" spans="1:9" x14ac:dyDescent="0.25">
      <c r="A181" s="3" t="s">
        <v>182</v>
      </c>
      <c r="B181" s="8">
        <v>57545.109570000001</v>
      </c>
      <c r="C181" s="8">
        <v>48387.830459999997</v>
      </c>
      <c r="D181" s="9">
        <f t="shared" si="6"/>
        <v>-0.1591321865303037</v>
      </c>
      <c r="E181" s="8">
        <v>47385.952640000003</v>
      </c>
      <c r="F181" s="9">
        <f t="shared" si="7"/>
        <v>2.1142928741170408E-2</v>
      </c>
      <c r="G181" s="8">
        <v>155610.90007</v>
      </c>
      <c r="H181" s="8">
        <v>130800.79618999999</v>
      </c>
      <c r="I181" s="9">
        <f t="shared" si="8"/>
        <v>-0.15943679953550449</v>
      </c>
    </row>
    <row r="182" spans="1:9" x14ac:dyDescent="0.25">
      <c r="A182" s="3" t="s">
        <v>183</v>
      </c>
      <c r="B182" s="8">
        <v>200.53482</v>
      </c>
      <c r="C182" s="8">
        <v>90.023679999999999</v>
      </c>
      <c r="D182" s="9">
        <f t="shared" si="6"/>
        <v>-0.55108205148612099</v>
      </c>
      <c r="E182" s="8">
        <v>140.55043000000001</v>
      </c>
      <c r="F182" s="9">
        <f t="shared" si="7"/>
        <v>-0.35949196313380194</v>
      </c>
      <c r="G182" s="8">
        <v>349.80383</v>
      </c>
      <c r="H182" s="8">
        <v>413.17838999999998</v>
      </c>
      <c r="I182" s="9">
        <f t="shared" si="8"/>
        <v>0.18117171558699052</v>
      </c>
    </row>
    <row r="183" spans="1:9" x14ac:dyDescent="0.25">
      <c r="A183" s="3" t="s">
        <v>184</v>
      </c>
      <c r="B183" s="8">
        <v>33285.026870000002</v>
      </c>
      <c r="C183" s="8">
        <v>16709.496360000001</v>
      </c>
      <c r="D183" s="9">
        <f t="shared" si="6"/>
        <v>-0.49798759588623398</v>
      </c>
      <c r="E183" s="8">
        <v>31180.673900000002</v>
      </c>
      <c r="F183" s="9">
        <f t="shared" si="7"/>
        <v>-0.46410727319142386</v>
      </c>
      <c r="G183" s="8">
        <v>67342.581380000003</v>
      </c>
      <c r="H183" s="8">
        <v>72338.078009999997</v>
      </c>
      <c r="I183" s="9">
        <f t="shared" si="8"/>
        <v>7.4180355543715493E-2</v>
      </c>
    </row>
    <row r="184" spans="1:9" x14ac:dyDescent="0.25">
      <c r="A184" s="3" t="s">
        <v>185</v>
      </c>
      <c r="B184" s="8">
        <v>1345.08987</v>
      </c>
      <c r="C184" s="8">
        <v>40.869439999999997</v>
      </c>
      <c r="D184" s="9">
        <f t="shared" si="6"/>
        <v>-0.96961582946126867</v>
      </c>
      <c r="E184" s="8">
        <v>125.7133</v>
      </c>
      <c r="F184" s="9">
        <f t="shared" si="7"/>
        <v>-0.6748996327357567</v>
      </c>
      <c r="G184" s="8">
        <v>2000.6603399999999</v>
      </c>
      <c r="H184" s="8">
        <v>590.00210000000004</v>
      </c>
      <c r="I184" s="9">
        <f t="shared" si="8"/>
        <v>-0.70509631834857078</v>
      </c>
    </row>
    <row r="185" spans="1:9" x14ac:dyDescent="0.25">
      <c r="A185" s="3" t="s">
        <v>186</v>
      </c>
      <c r="B185" s="8">
        <v>5528.0917399999998</v>
      </c>
      <c r="C185" s="8">
        <v>4912.5131700000002</v>
      </c>
      <c r="D185" s="9">
        <f t="shared" si="6"/>
        <v>-0.11135462270747332</v>
      </c>
      <c r="E185" s="8">
        <v>2689.3425900000002</v>
      </c>
      <c r="F185" s="9">
        <f t="shared" si="7"/>
        <v>0.82665949227390922</v>
      </c>
      <c r="G185" s="8">
        <v>14006.77399</v>
      </c>
      <c r="H185" s="8">
        <v>9478.8334300000006</v>
      </c>
      <c r="I185" s="9">
        <f t="shared" si="8"/>
        <v>-0.3232679104576599</v>
      </c>
    </row>
    <row r="186" spans="1:9" x14ac:dyDescent="0.25">
      <c r="A186" s="3" t="s">
        <v>187</v>
      </c>
      <c r="B186" s="8">
        <v>15425.541139999999</v>
      </c>
      <c r="C186" s="8">
        <v>41964.886919999997</v>
      </c>
      <c r="D186" s="9">
        <f t="shared" si="6"/>
        <v>1.7204806975089366</v>
      </c>
      <c r="E186" s="8">
        <v>33569.86881</v>
      </c>
      <c r="F186" s="9">
        <f t="shared" si="7"/>
        <v>0.2500759880092005</v>
      </c>
      <c r="G186" s="8">
        <v>54262.114020000001</v>
      </c>
      <c r="H186" s="8">
        <v>99259.962499999994</v>
      </c>
      <c r="I186" s="9">
        <f t="shared" si="8"/>
        <v>0.82926825267837212</v>
      </c>
    </row>
    <row r="187" spans="1:9" x14ac:dyDescent="0.25">
      <c r="A187" s="3" t="s">
        <v>188</v>
      </c>
      <c r="B187" s="8">
        <v>549967.53122999996</v>
      </c>
      <c r="C187" s="8">
        <v>489982.28936</v>
      </c>
      <c r="D187" s="9">
        <f t="shared" si="6"/>
        <v>-0.10907051500993747</v>
      </c>
      <c r="E187" s="8">
        <v>524377.08696999995</v>
      </c>
      <c r="F187" s="9">
        <f t="shared" si="7"/>
        <v>-6.5591724857283262E-2</v>
      </c>
      <c r="G187" s="8">
        <v>1456907.48908</v>
      </c>
      <c r="H187" s="8">
        <v>1529883.8914999999</v>
      </c>
      <c r="I187" s="9">
        <f t="shared" si="8"/>
        <v>5.0089935680186937E-2</v>
      </c>
    </row>
    <row r="188" spans="1:9" x14ac:dyDescent="0.25">
      <c r="A188" s="3" t="s">
        <v>189</v>
      </c>
      <c r="B188" s="8">
        <v>171188.03731000001</v>
      </c>
      <c r="C188" s="8">
        <v>133718.04436</v>
      </c>
      <c r="D188" s="9">
        <f t="shared" si="6"/>
        <v>-0.21888207575010965</v>
      </c>
      <c r="E188" s="8">
        <v>141429.67907000001</v>
      </c>
      <c r="F188" s="9">
        <f t="shared" si="7"/>
        <v>-5.4526283031323119E-2</v>
      </c>
      <c r="G188" s="8">
        <v>459838.23647</v>
      </c>
      <c r="H188" s="8">
        <v>380790.03422999999</v>
      </c>
      <c r="I188" s="9">
        <f t="shared" si="8"/>
        <v>-0.17190436977756007</v>
      </c>
    </row>
    <row r="189" spans="1:9" x14ac:dyDescent="0.25">
      <c r="A189" s="3" t="s">
        <v>190</v>
      </c>
      <c r="B189" s="8">
        <v>839254.87057999999</v>
      </c>
      <c r="C189" s="8">
        <v>757342.56663999998</v>
      </c>
      <c r="D189" s="9">
        <f t="shared" si="6"/>
        <v>-9.7601225576911199E-2</v>
      </c>
      <c r="E189" s="8">
        <v>538383.92143999995</v>
      </c>
      <c r="F189" s="9">
        <f t="shared" si="7"/>
        <v>0.40669610751813989</v>
      </c>
      <c r="G189" s="8">
        <v>1963790.70979</v>
      </c>
      <c r="H189" s="8">
        <v>1734478.27376</v>
      </c>
      <c r="I189" s="9">
        <f t="shared" si="8"/>
        <v>-0.11677030290795176</v>
      </c>
    </row>
    <row r="190" spans="1:9" x14ac:dyDescent="0.25">
      <c r="A190" s="3" t="s">
        <v>191</v>
      </c>
      <c r="B190" s="8">
        <v>3552.3144299999999</v>
      </c>
      <c r="C190" s="8">
        <v>3996.7145</v>
      </c>
      <c r="D190" s="9">
        <f t="shared" si="6"/>
        <v>0.12510155808476675</v>
      </c>
      <c r="E190" s="8">
        <v>3510.43021</v>
      </c>
      <c r="F190" s="9">
        <f t="shared" si="7"/>
        <v>0.13852555410865164</v>
      </c>
      <c r="G190" s="8">
        <v>8043.2776800000001</v>
      </c>
      <c r="H190" s="8">
        <v>11419.941049999999</v>
      </c>
      <c r="I190" s="9">
        <f t="shared" si="8"/>
        <v>0.41981186082835809</v>
      </c>
    </row>
    <row r="191" spans="1:9" x14ac:dyDescent="0.25">
      <c r="A191" s="3" t="s">
        <v>192</v>
      </c>
      <c r="B191" s="8">
        <v>535770.74939000001</v>
      </c>
      <c r="C191" s="8">
        <v>438866.22029999999</v>
      </c>
      <c r="D191" s="9">
        <f t="shared" si="6"/>
        <v>-0.1808693908734853</v>
      </c>
      <c r="E191" s="8">
        <v>455119.82978999999</v>
      </c>
      <c r="F191" s="9">
        <f t="shared" si="7"/>
        <v>-3.5712813255136977E-2</v>
      </c>
      <c r="G191" s="8">
        <v>1428479.03367</v>
      </c>
      <c r="H191" s="8">
        <v>1292439.2140899999</v>
      </c>
      <c r="I191" s="9">
        <f t="shared" si="8"/>
        <v>-9.5234033103370974E-2</v>
      </c>
    </row>
    <row r="192" spans="1:9" x14ac:dyDescent="0.25">
      <c r="A192" s="3" t="s">
        <v>193</v>
      </c>
      <c r="B192" s="8">
        <v>86.343630000000005</v>
      </c>
      <c r="C192" s="8">
        <v>45.865879999999997</v>
      </c>
      <c r="D192" s="9">
        <f t="shared" si="6"/>
        <v>-0.46879833521013659</v>
      </c>
      <c r="E192" s="8">
        <v>70.349040000000002</v>
      </c>
      <c r="F192" s="9">
        <f t="shared" si="7"/>
        <v>-0.34802408106777294</v>
      </c>
      <c r="G192" s="8">
        <v>188.81012999999999</v>
      </c>
      <c r="H192" s="8">
        <v>144.69362000000001</v>
      </c>
      <c r="I192" s="9">
        <f t="shared" si="8"/>
        <v>-0.23365541880618368</v>
      </c>
    </row>
    <row r="193" spans="1:9" x14ac:dyDescent="0.25">
      <c r="A193" s="3" t="s">
        <v>194</v>
      </c>
      <c r="B193" s="8">
        <v>6475.2881299999999</v>
      </c>
      <c r="C193" s="8">
        <v>5328.7120000000004</v>
      </c>
      <c r="D193" s="9">
        <f t="shared" si="6"/>
        <v>-0.17706951520626768</v>
      </c>
      <c r="E193" s="8">
        <v>3516.6360300000001</v>
      </c>
      <c r="F193" s="9">
        <f t="shared" si="7"/>
        <v>0.51528675545077673</v>
      </c>
      <c r="G193" s="8">
        <v>26146.270229999998</v>
      </c>
      <c r="H193" s="8">
        <v>12028.40137</v>
      </c>
      <c r="I193" s="9">
        <f t="shared" si="8"/>
        <v>-0.53995727634610313</v>
      </c>
    </row>
    <row r="194" spans="1:9" x14ac:dyDescent="0.25">
      <c r="A194" s="3" t="s">
        <v>195</v>
      </c>
      <c r="B194" s="8">
        <v>47.713160000000002</v>
      </c>
      <c r="C194" s="8">
        <v>132.721</v>
      </c>
      <c r="D194" s="9">
        <f t="shared" si="6"/>
        <v>1.781643471109438</v>
      </c>
      <c r="E194" s="8">
        <v>60.12209</v>
      </c>
      <c r="F194" s="9">
        <f t="shared" si="7"/>
        <v>1.207524721778634</v>
      </c>
      <c r="G194" s="8">
        <v>189.75855000000001</v>
      </c>
      <c r="H194" s="8">
        <v>278.23243000000002</v>
      </c>
      <c r="I194" s="9">
        <f t="shared" si="8"/>
        <v>0.46624449860098527</v>
      </c>
    </row>
    <row r="195" spans="1:9" x14ac:dyDescent="0.25">
      <c r="A195" s="3" t="s">
        <v>196</v>
      </c>
      <c r="B195" s="8">
        <v>425.63544999999999</v>
      </c>
      <c r="C195" s="8">
        <v>270.39819999999997</v>
      </c>
      <c r="D195" s="9">
        <f t="shared" si="6"/>
        <v>-0.36471879868088997</v>
      </c>
      <c r="E195" s="8">
        <v>266.84825000000001</v>
      </c>
      <c r="F195" s="9">
        <f t="shared" si="7"/>
        <v>1.3303253815604821E-2</v>
      </c>
      <c r="G195" s="8">
        <v>1107.80081</v>
      </c>
      <c r="H195" s="8">
        <v>753.27629999999999</v>
      </c>
      <c r="I195" s="9">
        <f t="shared" si="8"/>
        <v>-0.32002550169646471</v>
      </c>
    </row>
    <row r="196" spans="1:9" x14ac:dyDescent="0.25">
      <c r="A196" s="3" t="s">
        <v>197</v>
      </c>
      <c r="B196" s="8">
        <v>25897.1577</v>
      </c>
      <c r="C196" s="8">
        <v>34393.109940000002</v>
      </c>
      <c r="D196" s="9">
        <f t="shared" si="6"/>
        <v>0.32806504630429001</v>
      </c>
      <c r="E196" s="8">
        <v>24698.93492</v>
      </c>
      <c r="F196" s="9">
        <f t="shared" si="7"/>
        <v>0.39249364603775394</v>
      </c>
      <c r="G196" s="8">
        <v>69391.437279999998</v>
      </c>
      <c r="H196" s="8">
        <v>84676.316009999995</v>
      </c>
      <c r="I196" s="9">
        <f t="shared" si="8"/>
        <v>0.22027038679605804</v>
      </c>
    </row>
    <row r="197" spans="1:9" x14ac:dyDescent="0.25">
      <c r="A197" s="3" t="s">
        <v>198</v>
      </c>
      <c r="B197" s="8">
        <v>483.06141000000002</v>
      </c>
      <c r="C197" s="8">
        <v>1493.10553</v>
      </c>
      <c r="D197" s="9">
        <f t="shared" ref="D197:D245" si="9">IF(B197=0,"",(C197/B197-1))</f>
        <v>2.0909228083443883</v>
      </c>
      <c r="E197" s="8">
        <v>768.34509000000003</v>
      </c>
      <c r="F197" s="9">
        <f t="shared" ref="F197:F245" si="10">IF(E197=0,"",(C197/E197-1))</f>
        <v>0.94327464238757619</v>
      </c>
      <c r="G197" s="8">
        <v>2172.1165000000001</v>
      </c>
      <c r="H197" s="8">
        <v>3326.8928299999998</v>
      </c>
      <c r="I197" s="9">
        <f t="shared" ref="I197:I245" si="11">IF(G197=0,"",(H197/G197-1))</f>
        <v>0.53163646148813815</v>
      </c>
    </row>
    <row r="198" spans="1:9" x14ac:dyDescent="0.25">
      <c r="A198" s="3" t="s">
        <v>199</v>
      </c>
      <c r="B198" s="8">
        <v>166278.70905999999</v>
      </c>
      <c r="C198" s="8">
        <v>194991.8731</v>
      </c>
      <c r="D198" s="9">
        <f t="shared" si="9"/>
        <v>0.17268094154880131</v>
      </c>
      <c r="E198" s="8">
        <v>181159.31367</v>
      </c>
      <c r="F198" s="9">
        <f t="shared" si="10"/>
        <v>7.6355772992148685E-2</v>
      </c>
      <c r="G198" s="8">
        <v>440032.55625999998</v>
      </c>
      <c r="H198" s="8">
        <v>524177.92679</v>
      </c>
      <c r="I198" s="9">
        <f t="shared" si="11"/>
        <v>0.19122532942831039</v>
      </c>
    </row>
    <row r="199" spans="1:9" x14ac:dyDescent="0.25">
      <c r="A199" s="3" t="s">
        <v>200</v>
      </c>
      <c r="B199" s="8">
        <v>4301.1743699999997</v>
      </c>
      <c r="C199" s="8">
        <v>15148.624519999999</v>
      </c>
      <c r="D199" s="9">
        <f t="shared" si="9"/>
        <v>2.5219740510078417</v>
      </c>
      <c r="E199" s="8">
        <v>6330.1641799999998</v>
      </c>
      <c r="F199" s="9">
        <f t="shared" si="10"/>
        <v>1.3930855644884712</v>
      </c>
      <c r="G199" s="8">
        <v>13735.48998</v>
      </c>
      <c r="H199" s="8">
        <v>25652.752779999999</v>
      </c>
      <c r="I199" s="9">
        <f t="shared" si="11"/>
        <v>0.86762560471832528</v>
      </c>
    </row>
    <row r="200" spans="1:9" x14ac:dyDescent="0.25">
      <c r="A200" s="3" t="s">
        <v>201</v>
      </c>
      <c r="B200" s="8">
        <v>13898.020500000001</v>
      </c>
      <c r="C200" s="8">
        <v>81819.347649999996</v>
      </c>
      <c r="D200" s="9">
        <f t="shared" si="9"/>
        <v>4.8871223891200906</v>
      </c>
      <c r="E200" s="8">
        <v>61040.505799999999</v>
      </c>
      <c r="F200" s="9">
        <f t="shared" si="10"/>
        <v>0.34041070888373914</v>
      </c>
      <c r="G200" s="8">
        <v>38576.985000000001</v>
      </c>
      <c r="H200" s="8">
        <v>177552.55421</v>
      </c>
      <c r="I200" s="9">
        <f t="shared" si="11"/>
        <v>3.6025513453163844</v>
      </c>
    </row>
    <row r="201" spans="1:9" x14ac:dyDescent="0.25">
      <c r="A201" s="3" t="s">
        <v>202</v>
      </c>
      <c r="B201" s="8">
        <v>137906.29647</v>
      </c>
      <c r="C201" s="8">
        <v>274118.48940000002</v>
      </c>
      <c r="D201" s="9">
        <f t="shared" si="9"/>
        <v>0.98771554611091661</v>
      </c>
      <c r="E201" s="8">
        <v>146810.38704</v>
      </c>
      <c r="F201" s="9">
        <f t="shared" si="10"/>
        <v>0.86716004859597318</v>
      </c>
      <c r="G201" s="8">
        <v>332754.31237</v>
      </c>
      <c r="H201" s="8">
        <v>555762.52980000002</v>
      </c>
      <c r="I201" s="9">
        <f t="shared" si="11"/>
        <v>0.67018881240532258</v>
      </c>
    </row>
    <row r="202" spans="1:9" x14ac:dyDescent="0.25">
      <c r="A202" s="3" t="s">
        <v>203</v>
      </c>
      <c r="B202" s="8">
        <v>298074.49754000001</v>
      </c>
      <c r="C202" s="8">
        <v>253705.30035</v>
      </c>
      <c r="D202" s="9">
        <f t="shared" si="9"/>
        <v>-0.14885271150728319</v>
      </c>
      <c r="E202" s="8">
        <v>260975.11704000001</v>
      </c>
      <c r="F202" s="9">
        <f t="shared" si="10"/>
        <v>-2.7856359535172626E-2</v>
      </c>
      <c r="G202" s="8">
        <v>931925.86837000004</v>
      </c>
      <c r="H202" s="8">
        <v>698093.35262000002</v>
      </c>
      <c r="I202" s="9">
        <f t="shared" si="11"/>
        <v>-0.25091321497383534</v>
      </c>
    </row>
    <row r="203" spans="1:9" x14ac:dyDescent="0.25">
      <c r="A203" s="3" t="s">
        <v>204</v>
      </c>
      <c r="B203" s="8">
        <v>21.27674</v>
      </c>
      <c r="C203" s="8">
        <v>407.19400999999999</v>
      </c>
      <c r="D203" s="9">
        <f t="shared" si="9"/>
        <v>18.137988714436517</v>
      </c>
      <c r="E203" s="8">
        <v>4.6344599999999998</v>
      </c>
      <c r="F203" s="9">
        <f t="shared" si="10"/>
        <v>86.862234219304952</v>
      </c>
      <c r="G203" s="8">
        <v>33.027740000000001</v>
      </c>
      <c r="H203" s="8">
        <v>444.37846999999999</v>
      </c>
      <c r="I203" s="9">
        <f t="shared" si="11"/>
        <v>12.454704136583368</v>
      </c>
    </row>
    <row r="204" spans="1:9" x14ac:dyDescent="0.25">
      <c r="A204" s="3" t="s">
        <v>205</v>
      </c>
      <c r="B204" s="8">
        <v>24742.71228</v>
      </c>
      <c r="C204" s="8">
        <v>30857.818139999999</v>
      </c>
      <c r="D204" s="9">
        <f t="shared" si="9"/>
        <v>0.24714775772351172</v>
      </c>
      <c r="E204" s="8">
        <v>38424.936289999998</v>
      </c>
      <c r="F204" s="9">
        <f t="shared" si="10"/>
        <v>-0.19693248397055441</v>
      </c>
      <c r="G204" s="8">
        <v>73742.778349999993</v>
      </c>
      <c r="H204" s="8">
        <v>95358.993059999993</v>
      </c>
      <c r="I204" s="9">
        <f t="shared" si="11"/>
        <v>0.29312991988726722</v>
      </c>
    </row>
    <row r="205" spans="1:9" x14ac:dyDescent="0.25">
      <c r="A205" s="3" t="s">
        <v>206</v>
      </c>
      <c r="B205" s="8">
        <v>4484.1134199999997</v>
      </c>
      <c r="C205" s="8">
        <v>6488.3147399999998</v>
      </c>
      <c r="D205" s="9">
        <f t="shared" si="9"/>
        <v>0.44695598266111669</v>
      </c>
      <c r="E205" s="8">
        <v>4097.4739200000004</v>
      </c>
      <c r="F205" s="9">
        <f t="shared" si="10"/>
        <v>0.5834914063345642</v>
      </c>
      <c r="G205" s="8">
        <v>14614.242120000001</v>
      </c>
      <c r="H205" s="8">
        <v>15847.336950000001</v>
      </c>
      <c r="I205" s="9">
        <f t="shared" si="11"/>
        <v>8.4376242016168224E-2</v>
      </c>
    </row>
    <row r="206" spans="1:9" x14ac:dyDescent="0.25">
      <c r="A206" s="3" t="s">
        <v>207</v>
      </c>
      <c r="B206" s="8">
        <v>307.77420999999998</v>
      </c>
      <c r="C206" s="8">
        <v>2123.8057199999998</v>
      </c>
      <c r="D206" s="9">
        <f t="shared" si="9"/>
        <v>5.9005317891970224</v>
      </c>
      <c r="E206" s="8">
        <v>260.41169000000002</v>
      </c>
      <c r="F206" s="9">
        <f t="shared" si="10"/>
        <v>7.1555698210015066</v>
      </c>
      <c r="G206" s="8">
        <v>870.75223000000005</v>
      </c>
      <c r="H206" s="8">
        <v>2575.8733299999999</v>
      </c>
      <c r="I206" s="9">
        <f t="shared" si="11"/>
        <v>1.9582161736180677</v>
      </c>
    </row>
    <row r="207" spans="1:9" x14ac:dyDescent="0.25">
      <c r="A207" s="3" t="s">
        <v>208</v>
      </c>
      <c r="B207" s="8">
        <v>492.81594999999999</v>
      </c>
      <c r="C207" s="8">
        <v>1862.6738600000001</v>
      </c>
      <c r="D207" s="9">
        <f t="shared" si="9"/>
        <v>2.7796541690665655</v>
      </c>
      <c r="E207" s="8">
        <v>251.7784</v>
      </c>
      <c r="F207" s="9">
        <f t="shared" si="10"/>
        <v>6.3980685396364425</v>
      </c>
      <c r="G207" s="8">
        <v>956.94377999999995</v>
      </c>
      <c r="H207" s="8">
        <v>2294.0528800000002</v>
      </c>
      <c r="I207" s="9">
        <f t="shared" si="11"/>
        <v>1.3972702764210458</v>
      </c>
    </row>
    <row r="208" spans="1:9" x14ac:dyDescent="0.25">
      <c r="A208" s="3" t="s">
        <v>209</v>
      </c>
      <c r="B208" s="8">
        <v>213.05894000000001</v>
      </c>
      <c r="C208" s="8">
        <v>85.16771</v>
      </c>
      <c r="D208" s="9">
        <f t="shared" si="9"/>
        <v>-0.60026220913330364</v>
      </c>
      <c r="E208" s="8">
        <v>443.44213000000002</v>
      </c>
      <c r="F208" s="9">
        <f t="shared" si="10"/>
        <v>-0.80793951625660831</v>
      </c>
      <c r="G208" s="8">
        <v>648.32624999999996</v>
      </c>
      <c r="H208" s="8">
        <v>570.38410999999996</v>
      </c>
      <c r="I208" s="9">
        <f t="shared" si="11"/>
        <v>-0.12022055253817043</v>
      </c>
    </row>
    <row r="209" spans="1:9" x14ac:dyDescent="0.25">
      <c r="A209" s="3" t="s">
        <v>210</v>
      </c>
      <c r="B209" s="8">
        <v>30533.072609999999</v>
      </c>
      <c r="C209" s="8">
        <v>29322.773020000001</v>
      </c>
      <c r="D209" s="9">
        <f t="shared" si="9"/>
        <v>-3.9638971336399598E-2</v>
      </c>
      <c r="E209" s="8">
        <v>31210.353770000002</v>
      </c>
      <c r="F209" s="9">
        <f t="shared" si="10"/>
        <v>-6.0479312855927336E-2</v>
      </c>
      <c r="G209" s="8">
        <v>81805.12371</v>
      </c>
      <c r="H209" s="8">
        <v>81141.844440000001</v>
      </c>
      <c r="I209" s="9">
        <f t="shared" si="11"/>
        <v>-8.1080406693269103E-3</v>
      </c>
    </row>
    <row r="210" spans="1:9" x14ac:dyDescent="0.25">
      <c r="A210" s="3" t="s">
        <v>211</v>
      </c>
      <c r="B210" s="8">
        <v>4826.0941300000004</v>
      </c>
      <c r="C210" s="8">
        <v>4036.49055</v>
      </c>
      <c r="D210" s="9">
        <f t="shared" si="9"/>
        <v>-0.16361130942135194</v>
      </c>
      <c r="E210" s="8">
        <v>1258.1870699999999</v>
      </c>
      <c r="F210" s="9">
        <f t="shared" si="10"/>
        <v>2.2081799648441787</v>
      </c>
      <c r="G210" s="8">
        <v>7141.42569</v>
      </c>
      <c r="H210" s="8">
        <v>6283.08421</v>
      </c>
      <c r="I210" s="9">
        <f t="shared" si="11"/>
        <v>-0.12019189406422293</v>
      </c>
    </row>
    <row r="211" spans="1:9" x14ac:dyDescent="0.25">
      <c r="A211" s="3" t="s">
        <v>212</v>
      </c>
      <c r="B211" s="8">
        <v>165436.71684000001</v>
      </c>
      <c r="C211" s="8">
        <v>214030.49364</v>
      </c>
      <c r="D211" s="9">
        <f t="shared" si="9"/>
        <v>0.29373030200422101</v>
      </c>
      <c r="E211" s="8">
        <v>207797.49739999999</v>
      </c>
      <c r="F211" s="9">
        <f t="shared" si="10"/>
        <v>2.9995530831643302E-2</v>
      </c>
      <c r="G211" s="8">
        <v>506251.40963000001</v>
      </c>
      <c r="H211" s="8">
        <v>601528.65280000004</v>
      </c>
      <c r="I211" s="9">
        <f t="shared" si="11"/>
        <v>0.18820143777897735</v>
      </c>
    </row>
    <row r="212" spans="1:9" x14ac:dyDescent="0.25">
      <c r="A212" s="3" t="s">
        <v>213</v>
      </c>
      <c r="B212" s="8">
        <v>225938.63964000001</v>
      </c>
      <c r="C212" s="8">
        <v>137309.58171</v>
      </c>
      <c r="D212" s="9">
        <f t="shared" si="9"/>
        <v>-0.39227047693664696</v>
      </c>
      <c r="E212" s="8">
        <v>240671.47920999999</v>
      </c>
      <c r="F212" s="9">
        <f t="shared" si="10"/>
        <v>-0.4294729805097125</v>
      </c>
      <c r="G212" s="8">
        <v>716129.27312000003</v>
      </c>
      <c r="H212" s="8">
        <v>587425.13428</v>
      </c>
      <c r="I212" s="9">
        <f t="shared" si="11"/>
        <v>-0.17972193523002844</v>
      </c>
    </row>
    <row r="213" spans="1:9" x14ac:dyDescent="0.25">
      <c r="A213" s="3" t="s">
        <v>214</v>
      </c>
      <c r="B213" s="8">
        <v>0</v>
      </c>
      <c r="C213" s="8">
        <v>530.21887000000004</v>
      </c>
      <c r="D213" s="9" t="str">
        <f t="shared" si="9"/>
        <v/>
      </c>
      <c r="E213" s="8">
        <v>58.933729999999997</v>
      </c>
      <c r="F213" s="9">
        <f t="shared" si="10"/>
        <v>7.9968659713206698</v>
      </c>
      <c r="G213" s="8">
        <v>149.23074</v>
      </c>
      <c r="H213" s="8">
        <v>1225.25414</v>
      </c>
      <c r="I213" s="9">
        <f t="shared" si="11"/>
        <v>7.2104674948338392</v>
      </c>
    </row>
    <row r="214" spans="1:9" x14ac:dyDescent="0.25">
      <c r="A214" s="3" t="s">
        <v>215</v>
      </c>
      <c r="B214" s="8">
        <v>27791.357599999999</v>
      </c>
      <c r="C214" s="8">
        <v>25498.6299</v>
      </c>
      <c r="D214" s="9">
        <f t="shared" si="9"/>
        <v>-8.2497866171172607E-2</v>
      </c>
      <c r="E214" s="8">
        <v>26481.610089999998</v>
      </c>
      <c r="F214" s="9">
        <f t="shared" si="10"/>
        <v>-3.7119351378532395E-2</v>
      </c>
      <c r="G214" s="8">
        <v>91043.457800000004</v>
      </c>
      <c r="H214" s="8">
        <v>81598.753030000007</v>
      </c>
      <c r="I214" s="9">
        <f t="shared" si="11"/>
        <v>-0.1037384233664288</v>
      </c>
    </row>
    <row r="215" spans="1:9" x14ac:dyDescent="0.25">
      <c r="A215" s="3" t="s">
        <v>216</v>
      </c>
      <c r="B215" s="8">
        <v>26371.618539999999</v>
      </c>
      <c r="C215" s="8">
        <v>26566.35211</v>
      </c>
      <c r="D215" s="9">
        <f t="shared" si="9"/>
        <v>7.3842100250551823E-3</v>
      </c>
      <c r="E215" s="8">
        <v>32554.080559999999</v>
      </c>
      <c r="F215" s="9">
        <f t="shared" si="10"/>
        <v>-0.18393173288872633</v>
      </c>
      <c r="G215" s="8">
        <v>75757.276660000003</v>
      </c>
      <c r="H215" s="8">
        <v>91571.634040000004</v>
      </c>
      <c r="I215" s="9">
        <f t="shared" si="11"/>
        <v>0.20875034158071859</v>
      </c>
    </row>
    <row r="216" spans="1:9" x14ac:dyDescent="0.25">
      <c r="A216" s="3" t="s">
        <v>217</v>
      </c>
      <c r="B216" s="8">
        <v>17872.941940000001</v>
      </c>
      <c r="C216" s="8">
        <v>12188.655269999999</v>
      </c>
      <c r="D216" s="9">
        <f t="shared" si="9"/>
        <v>-0.31803866923992263</v>
      </c>
      <c r="E216" s="8">
        <v>17722.410909999999</v>
      </c>
      <c r="F216" s="9">
        <f t="shared" si="10"/>
        <v>-0.31224621007278064</v>
      </c>
      <c r="G216" s="8">
        <v>56988.172409999999</v>
      </c>
      <c r="H216" s="8">
        <v>41675.372470000002</v>
      </c>
      <c r="I216" s="9">
        <f t="shared" si="11"/>
        <v>-0.26870136894077667</v>
      </c>
    </row>
    <row r="217" spans="1:9" x14ac:dyDescent="0.25">
      <c r="A217" s="3" t="s">
        <v>218</v>
      </c>
      <c r="B217" s="8">
        <v>23224.962589999999</v>
      </c>
      <c r="C217" s="8">
        <v>19393.66534</v>
      </c>
      <c r="D217" s="9">
        <f t="shared" si="9"/>
        <v>-0.16496462524549538</v>
      </c>
      <c r="E217" s="8">
        <v>27301.5036</v>
      </c>
      <c r="F217" s="9">
        <f t="shared" si="10"/>
        <v>-0.28964845218268498</v>
      </c>
      <c r="G217" s="8">
        <v>58884.484270000001</v>
      </c>
      <c r="H217" s="8">
        <v>64604.64342</v>
      </c>
      <c r="I217" s="9">
        <f t="shared" si="11"/>
        <v>9.7142043798357003E-2</v>
      </c>
    </row>
    <row r="218" spans="1:9" x14ac:dyDescent="0.25">
      <c r="A218" s="3" t="s">
        <v>219</v>
      </c>
      <c r="B218" s="8">
        <v>10194.24036</v>
      </c>
      <c r="C218" s="8">
        <v>10884.454540000001</v>
      </c>
      <c r="D218" s="9">
        <f t="shared" si="9"/>
        <v>6.7706288612563226E-2</v>
      </c>
      <c r="E218" s="8">
        <v>9355.2906600000006</v>
      </c>
      <c r="F218" s="9">
        <f t="shared" si="10"/>
        <v>0.16345444899303652</v>
      </c>
      <c r="G218" s="8">
        <v>31893.806939999999</v>
      </c>
      <c r="H218" s="8">
        <v>31474.854370000001</v>
      </c>
      <c r="I218" s="9">
        <f t="shared" si="11"/>
        <v>-1.313585959770025E-2</v>
      </c>
    </row>
    <row r="219" spans="1:9" x14ac:dyDescent="0.25">
      <c r="A219" s="3" t="s">
        <v>220</v>
      </c>
      <c r="B219" s="8">
        <v>9025.1554699999997</v>
      </c>
      <c r="C219" s="8">
        <v>31966.850129999999</v>
      </c>
      <c r="D219" s="9">
        <f t="shared" si="9"/>
        <v>2.5419722392881949</v>
      </c>
      <c r="E219" s="8">
        <v>16464.455099999999</v>
      </c>
      <c r="F219" s="9">
        <f t="shared" si="10"/>
        <v>0.94156745157026189</v>
      </c>
      <c r="G219" s="8">
        <v>57929.184600000001</v>
      </c>
      <c r="H219" s="8">
        <v>68724.681020000004</v>
      </c>
      <c r="I219" s="9">
        <f t="shared" si="11"/>
        <v>0.18635678189746185</v>
      </c>
    </row>
    <row r="220" spans="1:9" x14ac:dyDescent="0.25">
      <c r="A220" s="3" t="s">
        <v>221</v>
      </c>
      <c r="B220" s="8">
        <v>0</v>
      </c>
      <c r="C220" s="8">
        <v>26.9</v>
      </c>
      <c r="D220" s="9" t="str">
        <f t="shared" si="9"/>
        <v/>
      </c>
      <c r="E220" s="8">
        <v>0</v>
      </c>
      <c r="F220" s="9" t="str">
        <f t="shared" si="10"/>
        <v/>
      </c>
      <c r="G220" s="8">
        <v>109.33199999999999</v>
      </c>
      <c r="H220" s="8">
        <v>26.9</v>
      </c>
      <c r="I220" s="9">
        <f t="shared" si="11"/>
        <v>-0.75396041415139203</v>
      </c>
    </row>
    <row r="221" spans="1:9" x14ac:dyDescent="0.25">
      <c r="A221" s="3" t="s">
        <v>222</v>
      </c>
      <c r="B221" s="8">
        <v>0</v>
      </c>
      <c r="C221" s="8">
        <v>0</v>
      </c>
      <c r="D221" s="9" t="str">
        <f t="shared" si="9"/>
        <v/>
      </c>
      <c r="E221" s="8">
        <v>0</v>
      </c>
      <c r="F221" s="9" t="str">
        <f t="shared" si="10"/>
        <v/>
      </c>
      <c r="G221" s="8">
        <v>0</v>
      </c>
      <c r="H221" s="8">
        <v>0</v>
      </c>
      <c r="I221" s="9" t="str">
        <f t="shared" si="11"/>
        <v/>
      </c>
    </row>
    <row r="222" spans="1:9" x14ac:dyDescent="0.25">
      <c r="A222" s="3" t="s">
        <v>223</v>
      </c>
      <c r="B222" s="8">
        <v>7255.3359099999998</v>
      </c>
      <c r="C222" s="8">
        <v>7498.7419600000003</v>
      </c>
      <c r="D222" s="9">
        <f t="shared" si="9"/>
        <v>3.3548556954408504E-2</v>
      </c>
      <c r="E222" s="8">
        <v>8760.2707100000007</v>
      </c>
      <c r="F222" s="9">
        <f t="shared" si="10"/>
        <v>-0.14400568107557954</v>
      </c>
      <c r="G222" s="8">
        <v>23085.396629999999</v>
      </c>
      <c r="H222" s="8">
        <v>22286.399119999998</v>
      </c>
      <c r="I222" s="9">
        <f t="shared" si="11"/>
        <v>-3.461051689108452E-2</v>
      </c>
    </row>
    <row r="223" spans="1:9" x14ac:dyDescent="0.25">
      <c r="A223" s="3" t="s">
        <v>224</v>
      </c>
      <c r="B223" s="8">
        <v>8972.3847900000001</v>
      </c>
      <c r="C223" s="8">
        <v>4252.0157799999997</v>
      </c>
      <c r="D223" s="9">
        <f t="shared" si="9"/>
        <v>-0.52609970709916465</v>
      </c>
      <c r="E223" s="8">
        <v>3788.3517099999999</v>
      </c>
      <c r="F223" s="9">
        <f t="shared" si="10"/>
        <v>0.12239203365835327</v>
      </c>
      <c r="G223" s="8">
        <v>16532.663479999999</v>
      </c>
      <c r="H223" s="8">
        <v>14918.97278</v>
      </c>
      <c r="I223" s="9">
        <f t="shared" si="11"/>
        <v>-9.7606214627916632E-2</v>
      </c>
    </row>
    <row r="224" spans="1:9" x14ac:dyDescent="0.25">
      <c r="A224" s="3" t="s">
        <v>225</v>
      </c>
      <c r="B224" s="8">
        <v>91256.989000000001</v>
      </c>
      <c r="C224" s="8">
        <v>117987.82984999999</v>
      </c>
      <c r="D224" s="9">
        <f t="shared" si="9"/>
        <v>0.29291828651063634</v>
      </c>
      <c r="E224" s="8">
        <v>112118.99141</v>
      </c>
      <c r="F224" s="9">
        <f t="shared" si="10"/>
        <v>5.2344730952302632E-2</v>
      </c>
      <c r="G224" s="8">
        <v>267367.74547999998</v>
      </c>
      <c r="H224" s="8">
        <v>295956.09590999997</v>
      </c>
      <c r="I224" s="9">
        <f t="shared" si="11"/>
        <v>0.1069252028836758</v>
      </c>
    </row>
    <row r="225" spans="1:9" x14ac:dyDescent="0.25">
      <c r="A225" s="3" t="s">
        <v>226</v>
      </c>
      <c r="B225" s="8">
        <v>2.331</v>
      </c>
      <c r="C225" s="8">
        <v>8.75</v>
      </c>
      <c r="D225" s="9">
        <f t="shared" si="9"/>
        <v>2.7537537537537538</v>
      </c>
      <c r="E225" s="8">
        <v>26.306100000000001</v>
      </c>
      <c r="F225" s="9">
        <f t="shared" si="10"/>
        <v>-0.6673775284059591</v>
      </c>
      <c r="G225" s="8">
        <v>5.8353200000000003</v>
      </c>
      <c r="H225" s="8">
        <v>35.056100000000001</v>
      </c>
      <c r="I225" s="9">
        <f t="shared" si="11"/>
        <v>5.0075711357731878</v>
      </c>
    </row>
    <row r="226" spans="1:9" x14ac:dyDescent="0.25">
      <c r="A226" s="3" t="s">
        <v>227</v>
      </c>
      <c r="B226" s="8">
        <v>473.67331000000001</v>
      </c>
      <c r="C226" s="8">
        <v>151.83887999999999</v>
      </c>
      <c r="D226" s="9">
        <f t="shared" si="9"/>
        <v>-0.67944387662458761</v>
      </c>
      <c r="E226" s="8">
        <v>622.44361000000004</v>
      </c>
      <c r="F226" s="9">
        <f t="shared" si="10"/>
        <v>-0.75606002285090534</v>
      </c>
      <c r="G226" s="8">
        <v>1038.49074</v>
      </c>
      <c r="H226" s="8">
        <v>1017.14807</v>
      </c>
      <c r="I226" s="9">
        <f t="shared" si="11"/>
        <v>-2.055162282910683E-2</v>
      </c>
    </row>
    <row r="227" spans="1:9" x14ac:dyDescent="0.25">
      <c r="A227" s="3" t="s">
        <v>228</v>
      </c>
      <c r="B227" s="8">
        <v>716.67418999999995</v>
      </c>
      <c r="C227" s="8">
        <v>297.44571999999999</v>
      </c>
      <c r="D227" s="9">
        <f t="shared" si="9"/>
        <v>-0.58496381737983327</v>
      </c>
      <c r="E227" s="8">
        <v>348.46075000000002</v>
      </c>
      <c r="F227" s="9">
        <f t="shared" si="10"/>
        <v>-0.14640107960509186</v>
      </c>
      <c r="G227" s="8">
        <v>1851.9673700000001</v>
      </c>
      <c r="H227" s="8">
        <v>817.42412999999999</v>
      </c>
      <c r="I227" s="9">
        <f t="shared" si="11"/>
        <v>-0.55861850308950101</v>
      </c>
    </row>
    <row r="228" spans="1:9" x14ac:dyDescent="0.25">
      <c r="A228" s="3" t="s">
        <v>229</v>
      </c>
      <c r="B228" s="8">
        <v>89549.788950000002</v>
      </c>
      <c r="C228" s="8">
        <v>74924.605119999993</v>
      </c>
      <c r="D228" s="9">
        <f t="shared" si="9"/>
        <v>-0.16331902064186843</v>
      </c>
      <c r="E228" s="8">
        <v>69452.823399999994</v>
      </c>
      <c r="F228" s="9">
        <f t="shared" si="10"/>
        <v>7.8784150911854756E-2</v>
      </c>
      <c r="G228" s="8">
        <v>228387.18104</v>
      </c>
      <c r="H228" s="8">
        <v>206905.55643999999</v>
      </c>
      <c r="I228" s="9">
        <f t="shared" si="11"/>
        <v>-9.4057926115554191E-2</v>
      </c>
    </row>
    <row r="229" spans="1:9" x14ac:dyDescent="0.25">
      <c r="A229" s="3" t="s">
        <v>230</v>
      </c>
      <c r="B229" s="8">
        <v>7668.9826400000002</v>
      </c>
      <c r="C229" s="8">
        <v>6559.8276599999999</v>
      </c>
      <c r="D229" s="9">
        <f t="shared" si="9"/>
        <v>-0.14462869875527584</v>
      </c>
      <c r="E229" s="8">
        <v>7556.9733500000002</v>
      </c>
      <c r="F229" s="9">
        <f t="shared" si="10"/>
        <v>-0.13195040445656725</v>
      </c>
      <c r="G229" s="8">
        <v>14980.42481</v>
      </c>
      <c r="H229" s="8">
        <v>19799.425439999999</v>
      </c>
      <c r="I229" s="9">
        <f t="shared" si="11"/>
        <v>0.32168651364166467</v>
      </c>
    </row>
    <row r="230" spans="1:9" x14ac:dyDescent="0.25">
      <c r="A230" s="3" t="s">
        <v>231</v>
      </c>
      <c r="B230" s="8">
        <v>271103.26243</v>
      </c>
      <c r="C230" s="8">
        <v>271757.86450999998</v>
      </c>
      <c r="D230" s="9">
        <f t="shared" si="9"/>
        <v>2.4145857712392083E-3</v>
      </c>
      <c r="E230" s="8">
        <v>267510.69887999998</v>
      </c>
      <c r="F230" s="9">
        <f t="shared" si="10"/>
        <v>1.587661969327514E-2</v>
      </c>
      <c r="G230" s="8">
        <v>734106.21947999997</v>
      </c>
      <c r="H230" s="8">
        <v>784896.42215999996</v>
      </c>
      <c r="I230" s="9">
        <f t="shared" si="11"/>
        <v>6.9186449225259183E-2</v>
      </c>
    </row>
    <row r="231" spans="1:9" x14ac:dyDescent="0.25">
      <c r="A231" s="3" t="s">
        <v>232</v>
      </c>
      <c r="B231" s="8">
        <v>18764.683560000001</v>
      </c>
      <c r="C231" s="8">
        <v>7285.7169700000004</v>
      </c>
      <c r="D231" s="9">
        <f t="shared" si="9"/>
        <v>-0.61173248956189696</v>
      </c>
      <c r="E231" s="8">
        <v>20582.855439999999</v>
      </c>
      <c r="F231" s="9">
        <f t="shared" si="10"/>
        <v>-0.64602982364433292</v>
      </c>
      <c r="G231" s="8">
        <v>57401.165000000001</v>
      </c>
      <c r="H231" s="8">
        <v>48060.881450000001</v>
      </c>
      <c r="I231" s="9">
        <f t="shared" si="11"/>
        <v>-0.16271940735000767</v>
      </c>
    </row>
    <row r="232" spans="1:9" x14ac:dyDescent="0.25">
      <c r="A232" s="3" t="s">
        <v>233</v>
      </c>
      <c r="B232" s="8">
        <v>14836.932650000001</v>
      </c>
      <c r="C232" s="8">
        <v>9347.3897400000005</v>
      </c>
      <c r="D232" s="9">
        <f t="shared" si="9"/>
        <v>-0.36999176578455384</v>
      </c>
      <c r="E232" s="8">
        <v>6470.9935599999999</v>
      </c>
      <c r="F232" s="9">
        <f t="shared" si="10"/>
        <v>0.44450611074321644</v>
      </c>
      <c r="G232" s="8">
        <v>42407.448199999999</v>
      </c>
      <c r="H232" s="8">
        <v>29471.244210000001</v>
      </c>
      <c r="I232" s="9">
        <f t="shared" si="11"/>
        <v>-0.30504556484961998</v>
      </c>
    </row>
    <row r="233" spans="1:9" x14ac:dyDescent="0.25">
      <c r="A233" s="3" t="s">
        <v>234</v>
      </c>
      <c r="B233" s="8">
        <v>153518.00683</v>
      </c>
      <c r="C233" s="8">
        <v>128781.84319</v>
      </c>
      <c r="D233" s="9">
        <f t="shared" si="9"/>
        <v>-0.16112874411789291</v>
      </c>
      <c r="E233" s="8">
        <v>184033.50523000001</v>
      </c>
      <c r="F233" s="9">
        <f t="shared" si="10"/>
        <v>-0.3002261026922679</v>
      </c>
      <c r="G233" s="8">
        <v>458513.52499000001</v>
      </c>
      <c r="H233" s="8">
        <v>456087.18644999998</v>
      </c>
      <c r="I233" s="9">
        <f t="shared" si="11"/>
        <v>-5.2917491148225526E-3</v>
      </c>
    </row>
    <row r="234" spans="1:9" x14ac:dyDescent="0.25">
      <c r="A234" s="3" t="s">
        <v>235</v>
      </c>
      <c r="B234" s="8">
        <v>0</v>
      </c>
      <c r="C234" s="8">
        <v>29.1248</v>
      </c>
      <c r="D234" s="9" t="str">
        <f t="shared" si="9"/>
        <v/>
      </c>
      <c r="E234" s="8">
        <v>0</v>
      </c>
      <c r="F234" s="9" t="str">
        <f t="shared" si="10"/>
        <v/>
      </c>
      <c r="G234" s="8">
        <v>0</v>
      </c>
      <c r="H234" s="8">
        <v>29.1248</v>
      </c>
      <c r="I234" s="9" t="str">
        <f t="shared" si="11"/>
        <v/>
      </c>
    </row>
    <row r="235" spans="1:9" x14ac:dyDescent="0.25">
      <c r="A235" s="3" t="s">
        <v>236</v>
      </c>
      <c r="B235" s="8">
        <v>165.19203999999999</v>
      </c>
      <c r="C235" s="8">
        <v>47.024059999999999</v>
      </c>
      <c r="D235" s="9">
        <f t="shared" si="9"/>
        <v>-0.71533701018523654</v>
      </c>
      <c r="E235" s="8">
        <v>132.40488999999999</v>
      </c>
      <c r="F235" s="9">
        <f t="shared" si="10"/>
        <v>-0.64484650075990402</v>
      </c>
      <c r="G235" s="8">
        <v>236.10550000000001</v>
      </c>
      <c r="H235" s="8">
        <v>234.87037000000001</v>
      </c>
      <c r="I235" s="9">
        <f t="shared" si="11"/>
        <v>-5.2312631429594081E-3</v>
      </c>
    </row>
    <row r="236" spans="1:9" x14ac:dyDescent="0.25">
      <c r="A236" s="3" t="s">
        <v>237</v>
      </c>
      <c r="B236" s="8">
        <v>16087.136909999999</v>
      </c>
      <c r="C236" s="8">
        <v>14513.61303</v>
      </c>
      <c r="D236" s="9">
        <f t="shared" si="9"/>
        <v>-9.7812549790750714E-2</v>
      </c>
      <c r="E236" s="8">
        <v>10958.85903</v>
      </c>
      <c r="F236" s="9">
        <f t="shared" si="10"/>
        <v>0.32437263681089634</v>
      </c>
      <c r="G236" s="8">
        <v>44732.929900000003</v>
      </c>
      <c r="H236" s="8">
        <v>36109.999629999998</v>
      </c>
      <c r="I236" s="9">
        <f t="shared" si="11"/>
        <v>-0.19276471023195829</v>
      </c>
    </row>
    <row r="237" spans="1:9" x14ac:dyDescent="0.25">
      <c r="A237" s="3" t="s">
        <v>238</v>
      </c>
      <c r="B237" s="8">
        <v>32392.839199999999</v>
      </c>
      <c r="C237" s="8">
        <v>36935.490660000003</v>
      </c>
      <c r="D237" s="9">
        <f t="shared" si="9"/>
        <v>0.14023628592581061</v>
      </c>
      <c r="E237" s="8">
        <v>37244.598530000003</v>
      </c>
      <c r="F237" s="9">
        <f t="shared" si="10"/>
        <v>-8.2994013145561985E-3</v>
      </c>
      <c r="G237" s="8">
        <v>87061.072870000004</v>
      </c>
      <c r="H237" s="8">
        <v>105773.03332</v>
      </c>
      <c r="I237" s="9">
        <f t="shared" si="11"/>
        <v>0.21492912771636519</v>
      </c>
    </row>
    <row r="238" spans="1:9" x14ac:dyDescent="0.25">
      <c r="A238" s="3" t="s">
        <v>239</v>
      </c>
      <c r="B238" s="8">
        <v>50562.24048</v>
      </c>
      <c r="C238" s="8">
        <v>48661.694100000001</v>
      </c>
      <c r="D238" s="9">
        <f t="shared" si="9"/>
        <v>-3.758825483122652E-2</v>
      </c>
      <c r="E238" s="8">
        <v>60134.50864</v>
      </c>
      <c r="F238" s="9">
        <f t="shared" si="10"/>
        <v>-0.19078586986854607</v>
      </c>
      <c r="G238" s="8">
        <v>231736.10068</v>
      </c>
      <c r="H238" s="8">
        <v>169140.53245999999</v>
      </c>
      <c r="I238" s="9">
        <f t="shared" si="11"/>
        <v>-0.27011573956893775</v>
      </c>
    </row>
    <row r="239" spans="1:9" x14ac:dyDescent="0.25">
      <c r="A239" s="3" t="s">
        <v>240</v>
      </c>
      <c r="B239" s="8">
        <v>254.36632</v>
      </c>
      <c r="C239" s="8">
        <v>583.16552000000001</v>
      </c>
      <c r="D239" s="9">
        <f t="shared" si="9"/>
        <v>1.2926208155230614</v>
      </c>
      <c r="E239" s="8">
        <v>294.14341000000002</v>
      </c>
      <c r="F239" s="9">
        <f t="shared" si="10"/>
        <v>0.98258910508992869</v>
      </c>
      <c r="G239" s="8">
        <v>669.03542000000004</v>
      </c>
      <c r="H239" s="8">
        <v>1420.15257</v>
      </c>
      <c r="I239" s="9">
        <f t="shared" si="11"/>
        <v>1.1226866733004957</v>
      </c>
    </row>
    <row r="240" spans="1:9" x14ac:dyDescent="0.25">
      <c r="A240" s="3" t="s">
        <v>241</v>
      </c>
      <c r="B240" s="8">
        <v>8189.3163400000003</v>
      </c>
      <c r="C240" s="8">
        <v>10369.65177</v>
      </c>
      <c r="D240" s="9">
        <f t="shared" si="9"/>
        <v>0.26624144671886008</v>
      </c>
      <c r="E240" s="8">
        <v>7312.5518000000002</v>
      </c>
      <c r="F240" s="9">
        <f t="shared" si="10"/>
        <v>0.41806199171129288</v>
      </c>
      <c r="G240" s="8">
        <v>28167.339790000002</v>
      </c>
      <c r="H240" s="8">
        <v>25998.724119999999</v>
      </c>
      <c r="I240" s="9">
        <f t="shared" si="11"/>
        <v>-7.6990432400361297E-2</v>
      </c>
    </row>
    <row r="241" spans="1:9" x14ac:dyDescent="0.25">
      <c r="A241" s="3" t="s">
        <v>242</v>
      </c>
      <c r="B241" s="8">
        <v>8840.0812700000006</v>
      </c>
      <c r="C241" s="8">
        <v>8776.2334900000005</v>
      </c>
      <c r="D241" s="9">
        <f t="shared" si="9"/>
        <v>-7.2225331475940235E-3</v>
      </c>
      <c r="E241" s="8">
        <v>10834.611279999999</v>
      </c>
      <c r="F241" s="9">
        <f t="shared" si="10"/>
        <v>-0.18998169263346187</v>
      </c>
      <c r="G241" s="8">
        <v>24678.511709999999</v>
      </c>
      <c r="H241" s="8">
        <v>28284.211810000001</v>
      </c>
      <c r="I241" s="9">
        <f t="shared" si="11"/>
        <v>0.14610686991059252</v>
      </c>
    </row>
    <row r="242" spans="1:9" x14ac:dyDescent="0.25">
      <c r="A242" s="3" t="s">
        <v>243</v>
      </c>
      <c r="B242" s="8">
        <v>353992.13178</v>
      </c>
      <c r="C242" s="8">
        <v>339980.04537000001</v>
      </c>
      <c r="D242" s="9">
        <f t="shared" si="9"/>
        <v>-3.9583044796905997E-2</v>
      </c>
      <c r="E242" s="8">
        <v>244316.23543999999</v>
      </c>
      <c r="F242" s="9">
        <f t="shared" si="10"/>
        <v>0.39155731815249517</v>
      </c>
      <c r="G242" s="8">
        <v>908142.04851999995</v>
      </c>
      <c r="H242" s="8">
        <v>842328.13546999998</v>
      </c>
      <c r="I242" s="9">
        <f t="shared" si="11"/>
        <v>-7.2470945660160768E-2</v>
      </c>
    </row>
    <row r="243" spans="1:9" x14ac:dyDescent="0.25">
      <c r="A243" s="3" t="s">
        <v>244</v>
      </c>
      <c r="B243" s="8">
        <v>1550.80943</v>
      </c>
      <c r="C243" s="8">
        <v>1612.8296600000001</v>
      </c>
      <c r="D243" s="9">
        <f t="shared" si="9"/>
        <v>3.9992167187170136E-2</v>
      </c>
      <c r="E243" s="8">
        <v>1890.8589999999999</v>
      </c>
      <c r="F243" s="9">
        <f t="shared" si="10"/>
        <v>-0.14703864222557039</v>
      </c>
      <c r="G243" s="8">
        <v>4071.2583399999999</v>
      </c>
      <c r="H243" s="8">
        <v>4683.2862100000002</v>
      </c>
      <c r="I243" s="9">
        <f t="shared" si="11"/>
        <v>0.1503289201736091</v>
      </c>
    </row>
    <row r="244" spans="1:9" x14ac:dyDescent="0.25">
      <c r="A244" s="3" t="s">
        <v>245</v>
      </c>
      <c r="B244" s="8">
        <v>1064.60689</v>
      </c>
      <c r="C244" s="8">
        <v>1497.62337</v>
      </c>
      <c r="D244" s="9">
        <f t="shared" si="9"/>
        <v>0.40673837833230619</v>
      </c>
      <c r="E244" s="8">
        <v>773.83495000000005</v>
      </c>
      <c r="F244" s="9">
        <f t="shared" si="10"/>
        <v>0.93532660937581058</v>
      </c>
      <c r="G244" s="8">
        <v>3784.32674</v>
      </c>
      <c r="H244" s="8">
        <v>3275.0316200000002</v>
      </c>
      <c r="I244" s="9">
        <f t="shared" si="11"/>
        <v>-0.13458011292122196</v>
      </c>
    </row>
    <row r="245" spans="1:9" x14ac:dyDescent="0.25">
      <c r="A245" s="5" t="s">
        <v>246</v>
      </c>
      <c r="B245" s="10">
        <v>20092074.10788</v>
      </c>
      <c r="C245" s="10">
        <v>19467998.834880002</v>
      </c>
      <c r="D245" s="11">
        <f t="shared" si="9"/>
        <v>-3.1060769020120227E-2</v>
      </c>
      <c r="E245" s="10">
        <v>18540534.190129999</v>
      </c>
      <c r="F245" s="11">
        <f t="shared" si="10"/>
        <v>5.0023620422098514E-2</v>
      </c>
      <c r="G245" s="10">
        <v>56533931.683200002</v>
      </c>
      <c r="H245" s="10">
        <v>55611666.509159997</v>
      </c>
      <c r="I245" s="11">
        <f t="shared" si="11"/>
        <v>-1.6313480180506712E-2</v>
      </c>
    </row>
  </sheetData>
  <autoFilter ref="A4:I4" xr:uid="{3CA9FED6-A3E4-4F05-9B86-3970E4E4FAAF}"/>
  <mergeCells count="4">
    <mergeCell ref="A1:I1"/>
    <mergeCell ref="B3:D3"/>
    <mergeCell ref="E3:F3"/>
    <mergeCell ref="G3:I3"/>
  </mergeCells>
  <conditionalFormatting sqref="D5:D245 F5:F245 I5:I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2026-04-02T08:24:47Z</dcterms:created>
  <dcterms:modified xsi:type="dcterms:W3CDTF">2026-04-02T08:24:54Z</dcterms:modified>
</cp:coreProperties>
</file>