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senuraksoy/Desktop/"/>
    </mc:Choice>
  </mc:AlternateContent>
  <xr:revisionPtr revIDLastSave="0" documentId="8_{77F822BE-2171-0B44-8631-9D01677BB9B2}" xr6:coauthVersionLast="47" xr6:coauthVersionMax="47" xr10:uidLastSave="{00000000-0000-0000-0000-000000000000}"/>
  <bookViews>
    <workbookView xWindow="0" yWindow="0" windowWidth="28800" windowHeight="18000" xr2:uid="{F18EA848-1F66-634A-8350-FAAFF9571798}"/>
  </bookViews>
  <sheets>
    <sheet name="GUNLUK_SEKTOR_ULKEGRUBU" sheetId="1" r:id="rId1"/>
  </sheets>
  <definedNames>
    <definedName name="_xlnm._FilterDatabase" localSheetId="0" hidden="1">GUNLUK_SEKTOR_ULKEGRUBU!$A$4:$J$327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7" i="1" l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<sst xmlns="http://schemas.openxmlformats.org/spreadsheetml/2006/main" count="655" uniqueCount="46">
  <si>
    <t>30.04.2026 Konsolide Ülke Guruplarına Göre Sektörel İhracat  (1000 $)</t>
  </si>
  <si>
    <t>1 - 30 NISAN</t>
  </si>
  <si>
    <t>1 - 30 MART</t>
  </si>
  <si>
    <t>1 OCAK  -  30 NISAN</t>
  </si>
  <si>
    <t>SEKTÖR</t>
  </si>
  <si>
    <t>ULKEGRUP</t>
  </si>
  <si>
    <t>DEĞ.</t>
  </si>
  <si>
    <t xml:space="preserve"> Çelik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</si>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</sst>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F2EF56D2-338D-7242-86A0-48625D777D48}"/>
    <cellStyle name="Normal 2 2" xfId="1" xr:uid="{5BFB93CE-5738-6C4E-8C91-6610A6E84764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A193-E168-4A41-8685-5178C0CC4A89}">
  <dimension ref="A1:J327"/>
  <sheetViews>
    <sheetView tabSelected="1" workbookViewId="0">
      <selection activeCell="M26" sqref="M26"/>
    </sheetView>
  </sheetViews>
  <sheetFormatPr baseColWidth="10" defaultColWidth="9.1640625" defaultRowHeight="13" x14ac:dyDescent="0.15"/>
  <cols>
    <col min="1" max="1" width="42.33203125" style="3" bestFit="1" customWidth="1"/>
    <col min="2" max="2" width="27.5" style="3" bestFit="1" customWidth="1"/>
    <col min="3" max="3" width="12.6640625" style="3" customWidth="1"/>
    <col min="4" max="4" width="14.1640625" style="3" customWidth="1"/>
    <col min="5" max="5" width="12.33203125" style="3" bestFit="1" customWidth="1"/>
    <col min="6" max="6" width="12.6640625" style="3" customWidth="1"/>
    <col min="7" max="7" width="12.33203125" style="3" bestFit="1" customWidth="1"/>
    <col min="8" max="8" width="13.6640625" style="3" customWidth="1"/>
    <col min="9" max="9" width="13.1640625" style="3" customWidth="1"/>
    <col min="10" max="10" width="12.33203125" style="3" bestFit="1" customWidth="1"/>
    <col min="11" max="16384" width="9.1640625" style="3"/>
  </cols>
  <sheetData>
    <row r="1" spans="1:10" ht="1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1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15">
      <c r="A4" s="5" t="s">
        <v>4</v>
      </c>
      <c r="B4" s="5" t="s">
        <v>5</v>
      </c>
      <c r="C4" s="6">
        <v>2025</v>
      </c>
      <c r="D4" s="6">
        <v>2026</v>
      </c>
      <c r="E4" s="7" t="s">
        <v>6</v>
      </c>
      <c r="F4" s="6">
        <v>2026</v>
      </c>
      <c r="G4" s="7" t="s">
        <v>6</v>
      </c>
      <c r="H4" s="6">
        <v>2025</v>
      </c>
      <c r="I4" s="6">
        <v>2026</v>
      </c>
      <c r="J4" s="7" t="s">
        <v>6</v>
      </c>
    </row>
    <row r="5" spans="1:10" x14ac:dyDescent="0.15">
      <c r="A5" s="3" t="s">
        <v>7</v>
      </c>
      <c r="B5" s="3" t="s">
        <v>8</v>
      </c>
      <c r="C5" s="8">
        <v>179291.76725</v>
      </c>
      <c r="D5" s="8">
        <v>187476.28498</v>
      </c>
      <c r="E5" s="9">
        <f t="shared" ref="E5:E68" si="0">IF(C5=0,"",(D5/C5-1))</f>
        <v>4.5649155315579559E-2</v>
      </c>
      <c r="F5" s="8">
        <v>168875.73530999999</v>
      </c>
      <c r="G5" s="9">
        <f t="shared" ref="G5:G68" si="1">IF(F5=0,"",(D5/F5-1))</f>
        <v>0.1101434118753386</v>
      </c>
      <c r="H5" s="8">
        <v>684384.16503999999</v>
      </c>
      <c r="I5" s="8">
        <v>690381.17668999999</v>
      </c>
      <c r="J5" s="9">
        <f t="shared" ref="J5:J68" si="2">IF(H5=0,"",(I5/H5-1))</f>
        <v>8.762639401000083E-3</v>
      </c>
    </row>
    <row r="6" spans="1:10" x14ac:dyDescent="0.15">
      <c r="A6" s="3" t="s">
        <v>7</v>
      </c>
      <c r="B6" s="3" t="s">
        <v>9</v>
      </c>
      <c r="C6" s="8">
        <v>499587.75241999998</v>
      </c>
      <c r="D6" s="8">
        <v>555390.91884000006</v>
      </c>
      <c r="E6" s="9">
        <f t="shared" si="0"/>
        <v>0.11169842765297977</v>
      </c>
      <c r="F6" s="8">
        <v>828380.24077000003</v>
      </c>
      <c r="G6" s="9">
        <f t="shared" si="1"/>
        <v>-0.32954591200322403</v>
      </c>
      <c r="H6" s="8">
        <v>2259386.3424300002</v>
      </c>
      <c r="I6" s="8">
        <v>2230084.1241799998</v>
      </c>
      <c r="J6" s="9">
        <f t="shared" si="2"/>
        <v>-1.2969104796165754E-2</v>
      </c>
    </row>
    <row r="7" spans="1:10" x14ac:dyDescent="0.15">
      <c r="A7" s="3" t="s">
        <v>7</v>
      </c>
      <c r="B7" s="3" t="s">
        <v>10</v>
      </c>
      <c r="C7" s="8">
        <v>109963.74096</v>
      </c>
      <c r="D7" s="8">
        <v>152831.42329999999</v>
      </c>
      <c r="E7" s="9">
        <f t="shared" si="0"/>
        <v>0.38983470338275761</v>
      </c>
      <c r="F7" s="8">
        <v>84754.875650000002</v>
      </c>
      <c r="G7" s="9">
        <f t="shared" si="1"/>
        <v>0.80321689021320619</v>
      </c>
      <c r="H7" s="8">
        <v>429178.40119</v>
      </c>
      <c r="I7" s="8">
        <v>451958.38377999997</v>
      </c>
      <c r="J7" s="9">
        <f t="shared" si="2"/>
        <v>5.3078119790830547E-2</v>
      </c>
    </row>
    <row r="8" spans="1:10" x14ac:dyDescent="0.15">
      <c r="A8" s="3" t="s">
        <v>7</v>
      </c>
      <c r="B8" s="3" t="s">
        <v>11</v>
      </c>
      <c r="C8" s="8">
        <v>89955.842480000007</v>
      </c>
      <c r="D8" s="8">
        <v>69357.044980000006</v>
      </c>
      <c r="E8" s="9">
        <f t="shared" si="0"/>
        <v>-0.22898787818678656</v>
      </c>
      <c r="F8" s="8">
        <v>79541.758929999996</v>
      </c>
      <c r="G8" s="9">
        <f t="shared" si="1"/>
        <v>-0.12804235268373876</v>
      </c>
      <c r="H8" s="8">
        <v>261633.55830999999</v>
      </c>
      <c r="I8" s="8">
        <v>270981.36329000001</v>
      </c>
      <c r="J8" s="9">
        <f t="shared" si="2"/>
        <v>3.572861616216727E-2</v>
      </c>
    </row>
    <row r="9" spans="1:10" x14ac:dyDescent="0.15">
      <c r="A9" s="3" t="s">
        <v>7</v>
      </c>
      <c r="B9" s="3" t="s">
        <v>12</v>
      </c>
      <c r="C9" s="8">
        <v>12299.76189</v>
      </c>
      <c r="D9" s="8">
        <v>7940.6711500000001</v>
      </c>
      <c r="E9" s="9">
        <f t="shared" si="0"/>
        <v>-0.35440448189034002</v>
      </c>
      <c r="F9" s="8">
        <v>7241.4175699999996</v>
      </c>
      <c r="G9" s="9">
        <f t="shared" si="1"/>
        <v>9.6563079430316723E-2</v>
      </c>
      <c r="H9" s="8">
        <v>49895.89372</v>
      </c>
      <c r="I9" s="8">
        <v>36478.268609999999</v>
      </c>
      <c r="J9" s="9">
        <f t="shared" si="2"/>
        <v>-0.26891241161638424</v>
      </c>
    </row>
    <row r="10" spans="1:10" x14ac:dyDescent="0.15">
      <c r="A10" s="3" t="s">
        <v>7</v>
      </c>
      <c r="B10" s="3" t="s">
        <v>13</v>
      </c>
      <c r="C10" s="8">
        <v>135065.65919000001</v>
      </c>
      <c r="D10" s="8">
        <v>220101.95421</v>
      </c>
      <c r="E10" s="9">
        <f t="shared" si="0"/>
        <v>0.62959227038145538</v>
      </c>
      <c r="F10" s="8">
        <v>188838.87418000001</v>
      </c>
      <c r="G10" s="9">
        <f t="shared" si="1"/>
        <v>0.16555425976645166</v>
      </c>
      <c r="H10" s="8">
        <v>524719.27610999998</v>
      </c>
      <c r="I10" s="8">
        <v>702182.31920000003</v>
      </c>
      <c r="J10" s="9">
        <f t="shared" si="2"/>
        <v>0.33820568667806561</v>
      </c>
    </row>
    <row r="11" spans="1:10" x14ac:dyDescent="0.15">
      <c r="A11" s="3" t="s">
        <v>7</v>
      </c>
      <c r="B11" s="3" t="s">
        <v>14</v>
      </c>
      <c r="C11" s="8">
        <v>600.35771999999997</v>
      </c>
      <c r="D11" s="8">
        <v>279.60251</v>
      </c>
      <c r="E11" s="9">
        <f t="shared" si="0"/>
        <v>-0.53427348281621168</v>
      </c>
      <c r="F11" s="8">
        <v>329.93007999999998</v>
      </c>
      <c r="G11" s="9">
        <f t="shared" si="1"/>
        <v>-0.15254010789195083</v>
      </c>
      <c r="H11" s="8">
        <v>1460.1493499999999</v>
      </c>
      <c r="I11" s="8">
        <v>954.76914999999997</v>
      </c>
      <c r="J11" s="9">
        <f t="shared" si="2"/>
        <v>-0.34611541620725306</v>
      </c>
    </row>
    <row r="12" spans="1:10" x14ac:dyDescent="0.15">
      <c r="A12" s="3" t="s">
        <v>7</v>
      </c>
      <c r="B12" s="3" t="s">
        <v>15</v>
      </c>
      <c r="C12" s="8">
        <v>94937.921979999999</v>
      </c>
      <c r="D12" s="8">
        <v>85395.594750000004</v>
      </c>
      <c r="E12" s="9">
        <f t="shared" si="0"/>
        <v>-0.10051122913781718</v>
      </c>
      <c r="F12" s="8">
        <v>36487.183440000001</v>
      </c>
      <c r="G12" s="9">
        <f t="shared" si="1"/>
        <v>1.3404271499998246</v>
      </c>
      <c r="H12" s="8">
        <v>252701.51796999999</v>
      </c>
      <c r="I12" s="8">
        <v>233000.20970000001</v>
      </c>
      <c r="J12" s="9">
        <f t="shared" si="2"/>
        <v>-7.7962761871255837E-2</v>
      </c>
    </row>
    <row r="13" spans="1:10" x14ac:dyDescent="0.15">
      <c r="A13" s="3" t="s">
        <v>7</v>
      </c>
      <c r="B13" s="3" t="s">
        <v>16</v>
      </c>
      <c r="C13" s="8">
        <v>6100.2696999999998</v>
      </c>
      <c r="D13" s="8">
        <v>8690.9039799999991</v>
      </c>
      <c r="E13" s="9">
        <f t="shared" si="0"/>
        <v>0.42467536804151451</v>
      </c>
      <c r="F13" s="8">
        <v>8972.4148499999992</v>
      </c>
      <c r="G13" s="9">
        <f t="shared" si="1"/>
        <v>-3.1375150916032379E-2</v>
      </c>
      <c r="H13" s="8">
        <v>19768.598910000001</v>
      </c>
      <c r="I13" s="8">
        <v>32048.754359999999</v>
      </c>
      <c r="J13" s="9">
        <f t="shared" si="2"/>
        <v>0.62119503288561573</v>
      </c>
    </row>
    <row r="14" spans="1:10" x14ac:dyDescent="0.15">
      <c r="A14" s="3" t="s">
        <v>7</v>
      </c>
      <c r="B14" s="3" t="s">
        <v>17</v>
      </c>
      <c r="C14" s="8">
        <v>140697.55379999999</v>
      </c>
      <c r="D14" s="8">
        <v>122002.79912</v>
      </c>
      <c r="E14" s="9">
        <f t="shared" si="0"/>
        <v>-0.132871924031987</v>
      </c>
      <c r="F14" s="8">
        <v>105153.54068999999</v>
      </c>
      <c r="G14" s="9">
        <f t="shared" si="1"/>
        <v>0.16023481776683868</v>
      </c>
      <c r="H14" s="8">
        <v>692857.04173000006</v>
      </c>
      <c r="I14" s="8">
        <v>473982.45630000002</v>
      </c>
      <c r="J14" s="9">
        <f t="shared" si="2"/>
        <v>-0.31590150961515873</v>
      </c>
    </row>
    <row r="15" spans="1:10" x14ac:dyDescent="0.15">
      <c r="A15" s="3" t="s">
        <v>7</v>
      </c>
      <c r="B15" s="3" t="s">
        <v>18</v>
      </c>
      <c r="C15" s="8">
        <v>25871.572479999999</v>
      </c>
      <c r="D15" s="8">
        <v>24276.416140000001</v>
      </c>
      <c r="E15" s="9">
        <f t="shared" si="0"/>
        <v>-6.1656721532219683E-2</v>
      </c>
      <c r="F15" s="8">
        <v>26208.674609999998</v>
      </c>
      <c r="G15" s="9">
        <f t="shared" si="1"/>
        <v>-7.3725913223507189E-2</v>
      </c>
      <c r="H15" s="8">
        <v>121006.94465</v>
      </c>
      <c r="I15" s="8">
        <v>101716.65845</v>
      </c>
      <c r="J15" s="9">
        <f t="shared" si="2"/>
        <v>-0.15941470347669007</v>
      </c>
    </row>
    <row r="16" spans="1:10" x14ac:dyDescent="0.15">
      <c r="A16" s="3" t="s">
        <v>7</v>
      </c>
      <c r="B16" s="3" t="s">
        <v>19</v>
      </c>
      <c r="C16" s="8">
        <v>5958.3688700000002</v>
      </c>
      <c r="D16" s="8">
        <v>4478.3227500000003</v>
      </c>
      <c r="E16" s="9">
        <f t="shared" si="0"/>
        <v>-0.24839786731767077</v>
      </c>
      <c r="F16" s="8">
        <v>3646.56149</v>
      </c>
      <c r="G16" s="9">
        <f t="shared" si="1"/>
        <v>0.2280946755679143</v>
      </c>
      <c r="H16" s="8">
        <v>22276.551479999998</v>
      </c>
      <c r="I16" s="8">
        <v>14074.24584</v>
      </c>
      <c r="J16" s="9">
        <f t="shared" si="2"/>
        <v>-0.36820356361549367</v>
      </c>
    </row>
    <row r="17" spans="1:10" s="5" customFormat="1" x14ac:dyDescent="0.15">
      <c r="A17" s="5" t="s">
        <v>7</v>
      </c>
      <c r="B17" s="5" t="s">
        <v>20</v>
      </c>
      <c r="C17" s="10">
        <v>1300330.56874</v>
      </c>
      <c r="D17" s="10">
        <v>1438221.93671</v>
      </c>
      <c r="E17" s="11">
        <f t="shared" si="0"/>
        <v>0.10604331797230193</v>
      </c>
      <c r="F17" s="10">
        <v>1538431.2075700001</v>
      </c>
      <c r="G17" s="11">
        <f t="shared" si="1"/>
        <v>-6.5137310246249913E-2</v>
      </c>
      <c r="H17" s="10">
        <v>5319268.4408900002</v>
      </c>
      <c r="I17" s="10">
        <v>5237842.7295500003</v>
      </c>
      <c r="J17" s="11">
        <f t="shared" si="2"/>
        <v>-1.5307689815777792E-2</v>
      </c>
    </row>
    <row r="18" spans="1:10" x14ac:dyDescent="0.15">
      <c r="A18" s="3" t="s">
        <v>21</v>
      </c>
      <c r="B18" s="3" t="s">
        <v>8</v>
      </c>
      <c r="C18" s="8">
        <v>33680.026429999998</v>
      </c>
      <c r="D18" s="8">
        <v>40496.041310000001</v>
      </c>
      <c r="E18" s="9">
        <f t="shared" si="0"/>
        <v>0.20237557990538679</v>
      </c>
      <c r="F18" s="8">
        <v>29463.35025</v>
      </c>
      <c r="G18" s="9">
        <f t="shared" si="1"/>
        <v>0.3744547366944464</v>
      </c>
      <c r="H18" s="8">
        <v>126700.17277</v>
      </c>
      <c r="I18" s="8">
        <v>126535.10168000001</v>
      </c>
      <c r="J18" s="9">
        <f t="shared" si="2"/>
        <v>-1.3028481839535422E-3</v>
      </c>
    </row>
    <row r="19" spans="1:10" x14ac:dyDescent="0.15">
      <c r="A19" s="3" t="s">
        <v>21</v>
      </c>
      <c r="B19" s="3" t="s">
        <v>9</v>
      </c>
      <c r="C19" s="8">
        <v>138864.44026999999</v>
      </c>
      <c r="D19" s="8">
        <v>147946.26222999999</v>
      </c>
      <c r="E19" s="9">
        <f t="shared" si="0"/>
        <v>6.5400630588664965E-2</v>
      </c>
      <c r="F19" s="8">
        <v>131723.24567</v>
      </c>
      <c r="G19" s="9">
        <f t="shared" si="1"/>
        <v>0.12315986048994532</v>
      </c>
      <c r="H19" s="8">
        <v>508234.38296000002</v>
      </c>
      <c r="I19" s="8">
        <v>520663.08932000003</v>
      </c>
      <c r="J19" s="9">
        <f t="shared" si="2"/>
        <v>2.4454674411467758E-2</v>
      </c>
    </row>
    <row r="20" spans="1:10" x14ac:dyDescent="0.15">
      <c r="A20" s="3" t="s">
        <v>21</v>
      </c>
      <c r="B20" s="3" t="s">
        <v>10</v>
      </c>
      <c r="C20" s="8">
        <v>23050.483530000001</v>
      </c>
      <c r="D20" s="8">
        <v>24759.731950000001</v>
      </c>
      <c r="E20" s="9">
        <f t="shared" si="0"/>
        <v>7.4152388941230996E-2</v>
      </c>
      <c r="F20" s="8">
        <v>20536.451529999998</v>
      </c>
      <c r="G20" s="9">
        <f t="shared" si="1"/>
        <v>0.20564801148000478</v>
      </c>
      <c r="H20" s="8">
        <v>87775.638879999999</v>
      </c>
      <c r="I20" s="8">
        <v>80422.470790000007</v>
      </c>
      <c r="J20" s="9">
        <f t="shared" si="2"/>
        <v>-8.3772310675547135E-2</v>
      </c>
    </row>
    <row r="21" spans="1:10" x14ac:dyDescent="0.15">
      <c r="A21" s="3" t="s">
        <v>21</v>
      </c>
      <c r="B21" s="3" t="s">
        <v>11</v>
      </c>
      <c r="C21" s="8">
        <v>19311.300289999999</v>
      </c>
      <c r="D21" s="8">
        <v>15409.567059999999</v>
      </c>
      <c r="E21" s="9">
        <f t="shared" si="0"/>
        <v>-0.2020440452692065</v>
      </c>
      <c r="F21" s="8">
        <v>10981.400240000001</v>
      </c>
      <c r="G21" s="9">
        <f t="shared" si="1"/>
        <v>0.40324245753927634</v>
      </c>
      <c r="H21" s="8">
        <v>58727.393490000002</v>
      </c>
      <c r="I21" s="8">
        <v>49376.062579999998</v>
      </c>
      <c r="J21" s="9">
        <f t="shared" si="2"/>
        <v>-0.15923286143445703</v>
      </c>
    </row>
    <row r="22" spans="1:10" x14ac:dyDescent="0.15">
      <c r="A22" s="3" t="s">
        <v>21</v>
      </c>
      <c r="B22" s="3" t="s">
        <v>12</v>
      </c>
      <c r="C22" s="8">
        <v>3390.4052299999998</v>
      </c>
      <c r="D22" s="8">
        <v>4442.4634500000002</v>
      </c>
      <c r="E22" s="9">
        <f t="shared" si="0"/>
        <v>0.31030456497968539</v>
      </c>
      <c r="F22" s="8">
        <v>3395.2377299999998</v>
      </c>
      <c r="G22" s="9">
        <f t="shared" si="1"/>
        <v>0.3084395860551421</v>
      </c>
      <c r="H22" s="8">
        <v>12868.770270000001</v>
      </c>
      <c r="I22" s="8">
        <v>14914.98969</v>
      </c>
      <c r="J22" s="9">
        <f t="shared" si="2"/>
        <v>0.15900660102466802</v>
      </c>
    </row>
    <row r="23" spans="1:10" x14ac:dyDescent="0.15">
      <c r="A23" s="3" t="s">
        <v>21</v>
      </c>
      <c r="B23" s="3" t="s">
        <v>13</v>
      </c>
      <c r="C23" s="8">
        <v>45905.492989999999</v>
      </c>
      <c r="D23" s="8">
        <v>50899.937550000002</v>
      </c>
      <c r="E23" s="9">
        <f t="shared" si="0"/>
        <v>0.10879840809220775</v>
      </c>
      <c r="F23" s="8">
        <v>42365.902390000003</v>
      </c>
      <c r="G23" s="9">
        <f t="shared" si="1"/>
        <v>0.20143640707661081</v>
      </c>
      <c r="H23" s="8">
        <v>158884.12943</v>
      </c>
      <c r="I23" s="8">
        <v>165955.97951999999</v>
      </c>
      <c r="J23" s="9">
        <f t="shared" si="2"/>
        <v>4.4509480684888914E-2</v>
      </c>
    </row>
    <row r="24" spans="1:10" x14ac:dyDescent="0.15">
      <c r="A24" s="3" t="s">
        <v>21</v>
      </c>
      <c r="B24" s="3" t="s">
        <v>14</v>
      </c>
      <c r="C24" s="8">
        <v>301.18864000000002</v>
      </c>
      <c r="D24" s="8">
        <v>105.30585000000001</v>
      </c>
      <c r="E24" s="9">
        <f t="shared" si="0"/>
        <v>-0.65036579732887667</v>
      </c>
      <c r="F24" s="8">
        <v>71.050200000000004</v>
      </c>
      <c r="G24" s="9">
        <f t="shared" si="1"/>
        <v>0.48213305522011196</v>
      </c>
      <c r="H24" s="8">
        <v>1051.7362499999999</v>
      </c>
      <c r="I24" s="8">
        <v>253.04375999999999</v>
      </c>
      <c r="J24" s="9">
        <f t="shared" si="2"/>
        <v>-0.7594037858826298</v>
      </c>
    </row>
    <row r="25" spans="1:10" x14ac:dyDescent="0.15">
      <c r="A25" s="3" t="s">
        <v>21</v>
      </c>
      <c r="B25" s="3" t="s">
        <v>15</v>
      </c>
      <c r="C25" s="8">
        <v>67206.844209999996</v>
      </c>
      <c r="D25" s="8">
        <v>86826.588029999999</v>
      </c>
      <c r="E25" s="9">
        <f t="shared" si="0"/>
        <v>0.29193074084381276</v>
      </c>
      <c r="F25" s="8">
        <v>84071.928050000002</v>
      </c>
      <c r="G25" s="9">
        <f t="shared" si="1"/>
        <v>3.2765514528960482E-2</v>
      </c>
      <c r="H25" s="8">
        <v>232292.70436</v>
      </c>
      <c r="I25" s="8">
        <v>290473.93686000002</v>
      </c>
      <c r="J25" s="9">
        <f t="shared" si="2"/>
        <v>0.25046517349865871</v>
      </c>
    </row>
    <row r="26" spans="1:10" x14ac:dyDescent="0.15">
      <c r="A26" s="3" t="s">
        <v>21</v>
      </c>
      <c r="B26" s="3" t="s">
        <v>16</v>
      </c>
      <c r="C26" s="8">
        <v>479.53681</v>
      </c>
      <c r="D26" s="8">
        <v>328.12463000000002</v>
      </c>
      <c r="E26" s="9">
        <f t="shared" si="0"/>
        <v>-0.3157467306837195</v>
      </c>
      <c r="F26" s="8">
        <v>297.17541</v>
      </c>
      <c r="G26" s="9">
        <f t="shared" si="1"/>
        <v>0.10414461950267029</v>
      </c>
      <c r="H26" s="8">
        <v>1930.9210499999999</v>
      </c>
      <c r="I26" s="8">
        <v>1796.6009799999999</v>
      </c>
      <c r="J26" s="9">
        <f t="shared" si="2"/>
        <v>-6.9562693927853747E-2</v>
      </c>
    </row>
    <row r="27" spans="1:10" x14ac:dyDescent="0.15">
      <c r="A27" s="3" t="s">
        <v>21</v>
      </c>
      <c r="B27" s="3" t="s">
        <v>17</v>
      </c>
      <c r="C27" s="8">
        <v>47536.449439999997</v>
      </c>
      <c r="D27" s="8">
        <v>51625.261149999998</v>
      </c>
      <c r="E27" s="9">
        <f t="shared" si="0"/>
        <v>8.6014242926595763E-2</v>
      </c>
      <c r="F27" s="8">
        <v>46673.688730000002</v>
      </c>
      <c r="G27" s="9">
        <f t="shared" si="1"/>
        <v>0.10608915975431188</v>
      </c>
      <c r="H27" s="8">
        <v>182042.67728</v>
      </c>
      <c r="I27" s="8">
        <v>182569.28094999999</v>
      </c>
      <c r="J27" s="9">
        <f t="shared" si="2"/>
        <v>2.8927484360714573E-3</v>
      </c>
    </row>
    <row r="28" spans="1:10" x14ac:dyDescent="0.15">
      <c r="A28" s="3" t="s">
        <v>21</v>
      </c>
      <c r="B28" s="3" t="s">
        <v>18</v>
      </c>
      <c r="C28" s="8">
        <v>5922.6700300000002</v>
      </c>
      <c r="D28" s="8">
        <v>3151.9480699999999</v>
      </c>
      <c r="E28" s="9">
        <f t="shared" si="0"/>
        <v>-0.46781636423530426</v>
      </c>
      <c r="F28" s="8">
        <v>4888.5863799999997</v>
      </c>
      <c r="G28" s="9">
        <f t="shared" si="1"/>
        <v>-0.35524345383460321</v>
      </c>
      <c r="H28" s="8">
        <v>24121.92121</v>
      </c>
      <c r="I28" s="8">
        <v>13475.513199999999</v>
      </c>
      <c r="J28" s="9">
        <f t="shared" si="2"/>
        <v>-0.44135821178233592</v>
      </c>
    </row>
    <row r="29" spans="1:10" x14ac:dyDescent="0.15">
      <c r="A29" s="3" t="s">
        <v>21</v>
      </c>
      <c r="B29" s="3" t="s">
        <v>19</v>
      </c>
      <c r="C29" s="8">
        <v>1632.72677</v>
      </c>
      <c r="D29" s="8">
        <v>1789.7550100000001</v>
      </c>
      <c r="E29" s="9">
        <f t="shared" si="0"/>
        <v>9.6175455002798893E-2</v>
      </c>
      <c r="F29" s="8">
        <v>1925.62547</v>
      </c>
      <c r="G29" s="9">
        <f t="shared" si="1"/>
        <v>-7.0559131106632034E-2</v>
      </c>
      <c r="H29" s="8">
        <v>5200.1676399999997</v>
      </c>
      <c r="I29" s="8">
        <v>5730.7028799999998</v>
      </c>
      <c r="J29" s="9">
        <f t="shared" si="2"/>
        <v>0.102022718636817</v>
      </c>
    </row>
    <row r="30" spans="1:10" s="5" customFormat="1" x14ac:dyDescent="0.15">
      <c r="A30" s="5" t="s">
        <v>21</v>
      </c>
      <c r="B30" s="5" t="s">
        <v>20</v>
      </c>
      <c r="C30" s="10">
        <v>387281.56464</v>
      </c>
      <c r="D30" s="10">
        <v>427780.98628999997</v>
      </c>
      <c r="E30" s="11">
        <f t="shared" si="0"/>
        <v>0.10457358508052517</v>
      </c>
      <c r="F30" s="10">
        <v>376393.64205000002</v>
      </c>
      <c r="G30" s="11">
        <f t="shared" si="1"/>
        <v>0.13652553736062756</v>
      </c>
      <c r="H30" s="10">
        <v>1399830.6155900001</v>
      </c>
      <c r="I30" s="10">
        <v>1452166.7722100001</v>
      </c>
      <c r="J30" s="11">
        <f t="shared" si="2"/>
        <v>3.7387492484539875E-2</v>
      </c>
    </row>
    <row r="31" spans="1:10" x14ac:dyDescent="0.15">
      <c r="A31" s="3" t="s">
        <v>22</v>
      </c>
      <c r="B31" s="3" t="s">
        <v>8</v>
      </c>
      <c r="C31" s="8">
        <v>69128.789239999998</v>
      </c>
      <c r="D31" s="8">
        <v>97916.647029999993</v>
      </c>
      <c r="E31" s="9">
        <f t="shared" si="0"/>
        <v>0.41643804421418218</v>
      </c>
      <c r="F31" s="8">
        <v>88043.387050000005</v>
      </c>
      <c r="G31" s="9">
        <f t="shared" si="1"/>
        <v>0.11214084681218539</v>
      </c>
      <c r="H31" s="8">
        <v>301595.37407999998</v>
      </c>
      <c r="I31" s="8">
        <v>337626.44975999999</v>
      </c>
      <c r="J31" s="9">
        <f t="shared" si="2"/>
        <v>0.11946826369572405</v>
      </c>
    </row>
    <row r="32" spans="1:10" x14ac:dyDescent="0.15">
      <c r="A32" s="3" t="s">
        <v>22</v>
      </c>
      <c r="B32" s="3" t="s">
        <v>9</v>
      </c>
      <c r="C32" s="8">
        <v>619426.89491000003</v>
      </c>
      <c r="D32" s="8">
        <v>790385.82227</v>
      </c>
      <c r="E32" s="9">
        <f t="shared" si="0"/>
        <v>0.27599532529958926</v>
      </c>
      <c r="F32" s="8">
        <v>643002.14220999996</v>
      </c>
      <c r="G32" s="9">
        <f t="shared" si="1"/>
        <v>0.22921180255083118</v>
      </c>
      <c r="H32" s="8">
        <v>2360414.9296599999</v>
      </c>
      <c r="I32" s="8">
        <v>2681210.6669299998</v>
      </c>
      <c r="J32" s="9">
        <f t="shared" si="2"/>
        <v>0.13590650238609037</v>
      </c>
    </row>
    <row r="33" spans="1:10" x14ac:dyDescent="0.15">
      <c r="A33" s="3" t="s">
        <v>22</v>
      </c>
      <c r="B33" s="3" t="s">
        <v>10</v>
      </c>
      <c r="C33" s="8">
        <v>79049.00632</v>
      </c>
      <c r="D33" s="8">
        <v>89724.734549999994</v>
      </c>
      <c r="E33" s="9">
        <f t="shared" si="0"/>
        <v>0.13505202313085807</v>
      </c>
      <c r="F33" s="8">
        <v>81744.800289999999</v>
      </c>
      <c r="G33" s="9">
        <f t="shared" si="1"/>
        <v>9.7620083866988061E-2</v>
      </c>
      <c r="H33" s="8">
        <v>315497.77165000001</v>
      </c>
      <c r="I33" s="8">
        <v>312788.38520999998</v>
      </c>
      <c r="J33" s="9">
        <f t="shared" si="2"/>
        <v>-8.5876563432775166E-3</v>
      </c>
    </row>
    <row r="34" spans="1:10" x14ac:dyDescent="0.15">
      <c r="A34" s="3" t="s">
        <v>22</v>
      </c>
      <c r="B34" s="3" t="s">
        <v>11</v>
      </c>
      <c r="C34" s="8">
        <v>8592.8176399999993</v>
      </c>
      <c r="D34" s="8">
        <v>8330.8509200000008</v>
      </c>
      <c r="E34" s="9">
        <f t="shared" si="0"/>
        <v>-3.0486707733739182E-2</v>
      </c>
      <c r="F34" s="8">
        <v>9103.4560399999991</v>
      </c>
      <c r="G34" s="9">
        <f t="shared" si="1"/>
        <v>-8.4869429434845545E-2</v>
      </c>
      <c r="H34" s="8">
        <v>29707.502960000002</v>
      </c>
      <c r="I34" s="8">
        <v>30646.88061</v>
      </c>
      <c r="J34" s="9">
        <f t="shared" si="2"/>
        <v>3.1620888879985376E-2</v>
      </c>
    </row>
    <row r="35" spans="1:10" x14ac:dyDescent="0.15">
      <c r="A35" s="3" t="s">
        <v>22</v>
      </c>
      <c r="B35" s="3" t="s">
        <v>12</v>
      </c>
      <c r="C35" s="8">
        <v>10228.425670000001</v>
      </c>
      <c r="D35" s="8">
        <v>20124.937269999999</v>
      </c>
      <c r="E35" s="9">
        <f t="shared" si="0"/>
        <v>0.96754983799965344</v>
      </c>
      <c r="F35" s="8">
        <v>17095.693609999998</v>
      </c>
      <c r="G35" s="9">
        <f t="shared" si="1"/>
        <v>0.17719337565970794</v>
      </c>
      <c r="H35" s="8">
        <v>47015.417399999998</v>
      </c>
      <c r="I35" s="8">
        <v>65329.320699999997</v>
      </c>
      <c r="J35" s="9">
        <f t="shared" si="2"/>
        <v>0.38952973966365345</v>
      </c>
    </row>
    <row r="36" spans="1:10" x14ac:dyDescent="0.15">
      <c r="A36" s="3" t="s">
        <v>22</v>
      </c>
      <c r="B36" s="3" t="s">
        <v>13</v>
      </c>
      <c r="C36" s="8">
        <v>117388.64938</v>
      </c>
      <c r="D36" s="8">
        <v>155290.89653</v>
      </c>
      <c r="E36" s="9">
        <f t="shared" si="0"/>
        <v>0.32287829658305589</v>
      </c>
      <c r="F36" s="8">
        <v>137470.73207999999</v>
      </c>
      <c r="G36" s="9">
        <f t="shared" si="1"/>
        <v>0.12962878847280535</v>
      </c>
      <c r="H36" s="8">
        <v>428159.30858999997</v>
      </c>
      <c r="I36" s="8">
        <v>525608.88809000002</v>
      </c>
      <c r="J36" s="9">
        <f t="shared" si="2"/>
        <v>0.22760121652129395</v>
      </c>
    </row>
    <row r="37" spans="1:10" x14ac:dyDescent="0.15">
      <c r="A37" s="3" t="s">
        <v>22</v>
      </c>
      <c r="B37" s="3" t="s">
        <v>14</v>
      </c>
      <c r="C37" s="8">
        <v>4.6301399999999999</v>
      </c>
      <c r="D37" s="8">
        <v>13.344900000000001</v>
      </c>
      <c r="E37" s="9">
        <f t="shared" si="0"/>
        <v>1.8821806684031155</v>
      </c>
      <c r="F37" s="8">
        <v>28.33745</v>
      </c>
      <c r="G37" s="9">
        <f t="shared" si="1"/>
        <v>-0.52907195248690342</v>
      </c>
      <c r="H37" s="8">
        <v>293.09352999999999</v>
      </c>
      <c r="I37" s="8">
        <v>65.303650000000005</v>
      </c>
      <c r="J37" s="9">
        <f t="shared" si="2"/>
        <v>-0.77719177219640434</v>
      </c>
    </row>
    <row r="38" spans="1:10" x14ac:dyDescent="0.15">
      <c r="A38" s="3" t="s">
        <v>22</v>
      </c>
      <c r="B38" s="3" t="s">
        <v>15</v>
      </c>
      <c r="C38" s="8">
        <v>66135.972689999995</v>
      </c>
      <c r="D38" s="8">
        <v>74602.92035</v>
      </c>
      <c r="E38" s="9">
        <f t="shared" si="0"/>
        <v>0.12802333307604385</v>
      </c>
      <c r="F38" s="8">
        <v>65097.648959999999</v>
      </c>
      <c r="G38" s="9">
        <f t="shared" si="1"/>
        <v>0.14601558645905355</v>
      </c>
      <c r="H38" s="8">
        <v>271892.70552000002</v>
      </c>
      <c r="I38" s="8">
        <v>252517.78875000001</v>
      </c>
      <c r="J38" s="9">
        <f t="shared" si="2"/>
        <v>-7.1259421001917289E-2</v>
      </c>
    </row>
    <row r="39" spans="1:10" x14ac:dyDescent="0.15">
      <c r="A39" s="3" t="s">
        <v>22</v>
      </c>
      <c r="B39" s="3" t="s">
        <v>16</v>
      </c>
      <c r="C39" s="8">
        <v>1472.85645</v>
      </c>
      <c r="D39" s="8">
        <v>1007.09231</v>
      </c>
      <c r="E39" s="9">
        <f t="shared" si="0"/>
        <v>-0.31623186360082822</v>
      </c>
      <c r="F39" s="8">
        <v>1062.3249800000001</v>
      </c>
      <c r="G39" s="9">
        <f t="shared" si="1"/>
        <v>-5.1992253820483558E-2</v>
      </c>
      <c r="H39" s="8">
        <v>5284.1841700000004</v>
      </c>
      <c r="I39" s="8">
        <v>3877.8837699999999</v>
      </c>
      <c r="J39" s="9">
        <f t="shared" si="2"/>
        <v>-0.26613387322569426</v>
      </c>
    </row>
    <row r="40" spans="1:10" x14ac:dyDescent="0.15">
      <c r="A40" s="3" t="s">
        <v>22</v>
      </c>
      <c r="B40" s="3" t="s">
        <v>17</v>
      </c>
      <c r="C40" s="8">
        <v>78194.923479999998</v>
      </c>
      <c r="D40" s="8">
        <v>71676.98401</v>
      </c>
      <c r="E40" s="9">
        <f t="shared" si="0"/>
        <v>-8.3355020759974252E-2</v>
      </c>
      <c r="F40" s="8">
        <v>45158.269249999998</v>
      </c>
      <c r="G40" s="9">
        <f t="shared" si="1"/>
        <v>0.58723939602711872</v>
      </c>
      <c r="H40" s="8">
        <v>361709.42680999998</v>
      </c>
      <c r="I40" s="8">
        <v>275946.75540000002</v>
      </c>
      <c r="J40" s="9">
        <f t="shared" si="2"/>
        <v>-0.23710377737832544</v>
      </c>
    </row>
    <row r="41" spans="1:10" x14ac:dyDescent="0.15">
      <c r="A41" s="3" t="s">
        <v>22</v>
      </c>
      <c r="B41" s="3" t="s">
        <v>18</v>
      </c>
      <c r="C41" s="8">
        <v>28459.53559</v>
      </c>
      <c r="D41" s="8">
        <v>41102.965069999998</v>
      </c>
      <c r="E41" s="9">
        <f t="shared" si="0"/>
        <v>0.44425986643445436</v>
      </c>
      <c r="F41" s="8">
        <v>36994.285640000002</v>
      </c>
      <c r="G41" s="9">
        <f t="shared" si="1"/>
        <v>0.11106254273923577</v>
      </c>
      <c r="H41" s="8">
        <v>109919.09956</v>
      </c>
      <c r="I41" s="8">
        <v>146220.93471999999</v>
      </c>
      <c r="J41" s="9">
        <f t="shared" si="2"/>
        <v>0.3302595754997466</v>
      </c>
    </row>
    <row r="42" spans="1:10" x14ac:dyDescent="0.15">
      <c r="A42" s="3" t="s">
        <v>22</v>
      </c>
      <c r="B42" s="3" t="s">
        <v>19</v>
      </c>
      <c r="C42" s="8">
        <v>2104.6572000000001</v>
      </c>
      <c r="D42" s="8">
        <v>12387.0224</v>
      </c>
      <c r="E42" s="9">
        <f t="shared" si="0"/>
        <v>4.885529672005493</v>
      </c>
      <c r="F42" s="8">
        <v>9875.6595199999992</v>
      </c>
      <c r="G42" s="9">
        <f t="shared" si="1"/>
        <v>0.25429824457941619</v>
      </c>
      <c r="H42" s="8">
        <v>14553.60095</v>
      </c>
      <c r="I42" s="8">
        <v>36713.838839999997</v>
      </c>
      <c r="J42" s="9">
        <f t="shared" si="2"/>
        <v>1.5226635638927557</v>
      </c>
    </row>
    <row r="43" spans="1:10" s="5" customFormat="1" x14ac:dyDescent="0.15">
      <c r="A43" s="5" t="s">
        <v>22</v>
      </c>
      <c r="B43" s="5" t="s">
        <v>20</v>
      </c>
      <c r="C43" s="10">
        <v>1080187.1587100001</v>
      </c>
      <c r="D43" s="10">
        <v>1362564.2176099999</v>
      </c>
      <c r="E43" s="11">
        <f t="shared" si="0"/>
        <v>0.26141493779395142</v>
      </c>
      <c r="F43" s="10">
        <v>1134676.7370800001</v>
      </c>
      <c r="G43" s="11">
        <f t="shared" si="1"/>
        <v>0.20083912279408311</v>
      </c>
      <c r="H43" s="10">
        <v>4246042.4148800001</v>
      </c>
      <c r="I43" s="10">
        <v>4668553.0964299999</v>
      </c>
      <c r="J43" s="11">
        <f t="shared" si="2"/>
        <v>9.95069385245273E-2</v>
      </c>
    </row>
    <row r="44" spans="1:10" x14ac:dyDescent="0.15">
      <c r="A44" s="3" t="s">
        <v>23</v>
      </c>
      <c r="B44" s="3" t="s">
        <v>8</v>
      </c>
      <c r="C44" s="8">
        <v>7679.9297299999998</v>
      </c>
      <c r="D44" s="8">
        <v>7440.5364099999997</v>
      </c>
      <c r="E44" s="9">
        <f t="shared" si="0"/>
        <v>-3.1171290417523201E-2</v>
      </c>
      <c r="F44" s="8">
        <v>6121.0216499999997</v>
      </c>
      <c r="G44" s="9">
        <f t="shared" si="1"/>
        <v>0.2155710003084208</v>
      </c>
      <c r="H44" s="8">
        <v>39905.465539999997</v>
      </c>
      <c r="I44" s="8">
        <v>26299.538799999998</v>
      </c>
      <c r="J44" s="9">
        <f t="shared" si="2"/>
        <v>-0.3409539659764611</v>
      </c>
    </row>
    <row r="45" spans="1:10" x14ac:dyDescent="0.15">
      <c r="A45" s="3" t="s">
        <v>23</v>
      </c>
      <c r="B45" s="3" t="s">
        <v>9</v>
      </c>
      <c r="C45" s="8">
        <v>42717.272129999998</v>
      </c>
      <c r="D45" s="8">
        <v>52492.62096</v>
      </c>
      <c r="E45" s="9">
        <f t="shared" si="0"/>
        <v>0.22883832095483592</v>
      </c>
      <c r="F45" s="8">
        <v>51026.117989999999</v>
      </c>
      <c r="G45" s="9">
        <f t="shared" si="1"/>
        <v>2.8740241816698653E-2</v>
      </c>
      <c r="H45" s="8">
        <v>210101.79475999999</v>
      </c>
      <c r="I45" s="8">
        <v>207365.09774</v>
      </c>
      <c r="J45" s="9">
        <f t="shared" si="2"/>
        <v>-1.3025576593127752E-2</v>
      </c>
    </row>
    <row r="46" spans="1:10" x14ac:dyDescent="0.15">
      <c r="A46" s="3" t="s">
        <v>23</v>
      </c>
      <c r="B46" s="3" t="s">
        <v>10</v>
      </c>
      <c r="C46" s="8">
        <v>17073.704000000002</v>
      </c>
      <c r="D46" s="8">
        <v>20918.124220000002</v>
      </c>
      <c r="E46" s="9">
        <f t="shared" si="0"/>
        <v>0.22516615141037932</v>
      </c>
      <c r="F46" s="8">
        <v>21875.627090000002</v>
      </c>
      <c r="G46" s="9">
        <f t="shared" si="1"/>
        <v>-4.3770305009345423E-2</v>
      </c>
      <c r="H46" s="8">
        <v>78856.482310000007</v>
      </c>
      <c r="I46" s="8">
        <v>78945.236499999999</v>
      </c>
      <c r="J46" s="9">
        <f t="shared" si="2"/>
        <v>1.1255154604929984E-3</v>
      </c>
    </row>
    <row r="47" spans="1:10" x14ac:dyDescent="0.15">
      <c r="A47" s="3" t="s">
        <v>23</v>
      </c>
      <c r="B47" s="3" t="s">
        <v>11</v>
      </c>
      <c r="C47" s="8">
        <v>1415.9440500000001</v>
      </c>
      <c r="D47" s="8">
        <v>1301.3767399999999</v>
      </c>
      <c r="E47" s="9">
        <f t="shared" si="0"/>
        <v>-8.0912314296599619E-2</v>
      </c>
      <c r="F47" s="8">
        <v>687.77621999999997</v>
      </c>
      <c r="G47" s="9">
        <f t="shared" si="1"/>
        <v>0.89215140354809019</v>
      </c>
      <c r="H47" s="8">
        <v>4701.4937099999997</v>
      </c>
      <c r="I47" s="8">
        <v>4482.2644200000004</v>
      </c>
      <c r="J47" s="9">
        <f t="shared" si="2"/>
        <v>-4.6629710369217814E-2</v>
      </c>
    </row>
    <row r="48" spans="1:10" x14ac:dyDescent="0.15">
      <c r="A48" s="3" t="s">
        <v>23</v>
      </c>
      <c r="B48" s="3" t="s">
        <v>12</v>
      </c>
      <c r="C48" s="8">
        <v>4898.4456399999999</v>
      </c>
      <c r="D48" s="8">
        <v>5989.3116499999996</v>
      </c>
      <c r="E48" s="9">
        <f t="shared" si="0"/>
        <v>0.22269635924754283</v>
      </c>
      <c r="F48" s="8">
        <v>4806.3816900000002</v>
      </c>
      <c r="G48" s="9">
        <f t="shared" si="1"/>
        <v>0.24611652513181892</v>
      </c>
      <c r="H48" s="8">
        <v>19168.18549</v>
      </c>
      <c r="I48" s="8">
        <v>18467.03412</v>
      </c>
      <c r="J48" s="9">
        <f t="shared" si="2"/>
        <v>-3.6578911987563356E-2</v>
      </c>
    </row>
    <row r="49" spans="1:10" x14ac:dyDescent="0.15">
      <c r="A49" s="3" t="s">
        <v>23</v>
      </c>
      <c r="B49" s="3" t="s">
        <v>13</v>
      </c>
      <c r="C49" s="8">
        <v>10402.75402</v>
      </c>
      <c r="D49" s="8">
        <v>13386.35353</v>
      </c>
      <c r="E49" s="9">
        <f t="shared" si="0"/>
        <v>0.28680861858925311</v>
      </c>
      <c r="F49" s="8">
        <v>11927.52094</v>
      </c>
      <c r="G49" s="9">
        <f t="shared" si="1"/>
        <v>0.12230811392731877</v>
      </c>
      <c r="H49" s="8">
        <v>48551.180110000001</v>
      </c>
      <c r="I49" s="8">
        <v>45662.545689999999</v>
      </c>
      <c r="J49" s="9">
        <f t="shared" si="2"/>
        <v>-5.9496688102232853E-2</v>
      </c>
    </row>
    <row r="50" spans="1:10" x14ac:dyDescent="0.15">
      <c r="A50" s="3" t="s">
        <v>23</v>
      </c>
      <c r="B50" s="3" t="s">
        <v>14</v>
      </c>
      <c r="C50" s="8">
        <v>0</v>
      </c>
      <c r="D50" s="8">
        <v>1.4895499999999999</v>
      </c>
      <c r="E50" s="9" t="str">
        <f t="shared" si="0"/>
        <v/>
      </c>
      <c r="F50" s="8">
        <v>0.54610999999999998</v>
      </c>
      <c r="G50" s="9">
        <f t="shared" si="1"/>
        <v>1.7275640438739446</v>
      </c>
      <c r="H50" s="8">
        <v>0.37546000000000002</v>
      </c>
      <c r="I50" s="8">
        <v>3.5562100000000001</v>
      </c>
      <c r="J50" s="9">
        <f t="shared" si="2"/>
        <v>8.4716081606562614</v>
      </c>
    </row>
    <row r="51" spans="1:10" x14ac:dyDescent="0.15">
      <c r="A51" s="3" t="s">
        <v>23</v>
      </c>
      <c r="B51" s="3" t="s">
        <v>15</v>
      </c>
      <c r="C51" s="8">
        <v>4626.8142799999996</v>
      </c>
      <c r="D51" s="8">
        <v>5735.7515999999996</v>
      </c>
      <c r="E51" s="9">
        <f t="shared" si="0"/>
        <v>0.23967621194425814</v>
      </c>
      <c r="F51" s="8">
        <v>5772.4980500000001</v>
      </c>
      <c r="G51" s="9">
        <f t="shared" si="1"/>
        <v>-6.3657795432257025E-3</v>
      </c>
      <c r="H51" s="8">
        <v>22793.431420000001</v>
      </c>
      <c r="I51" s="8">
        <v>27295.843769999999</v>
      </c>
      <c r="J51" s="9">
        <f t="shared" si="2"/>
        <v>0.19753113373045594</v>
      </c>
    </row>
    <row r="52" spans="1:10" x14ac:dyDescent="0.15">
      <c r="A52" s="3" t="s">
        <v>23</v>
      </c>
      <c r="B52" s="3" t="s">
        <v>16</v>
      </c>
      <c r="C52" s="8">
        <v>599.89254000000005</v>
      </c>
      <c r="D52" s="8">
        <v>468.79140000000001</v>
      </c>
      <c r="E52" s="9">
        <f t="shared" si="0"/>
        <v>-0.21854104070038949</v>
      </c>
      <c r="F52" s="8">
        <v>260.62374999999997</v>
      </c>
      <c r="G52" s="9">
        <f t="shared" si="1"/>
        <v>0.79872862699581315</v>
      </c>
      <c r="H52" s="8">
        <v>2247.5700499999998</v>
      </c>
      <c r="I52" s="8">
        <v>1922.37618</v>
      </c>
      <c r="J52" s="9">
        <f t="shared" si="2"/>
        <v>-0.14468686749051485</v>
      </c>
    </row>
    <row r="53" spans="1:10" x14ac:dyDescent="0.15">
      <c r="A53" s="3" t="s">
        <v>23</v>
      </c>
      <c r="B53" s="3" t="s">
        <v>17</v>
      </c>
      <c r="C53" s="8">
        <v>11092.52845</v>
      </c>
      <c r="D53" s="8">
        <v>11777.544250000001</v>
      </c>
      <c r="E53" s="9">
        <f t="shared" si="0"/>
        <v>6.1754703004615719E-2</v>
      </c>
      <c r="F53" s="8">
        <v>8313.4946600000003</v>
      </c>
      <c r="G53" s="9">
        <f t="shared" si="1"/>
        <v>0.41667791123594711</v>
      </c>
      <c r="H53" s="8">
        <v>66202.140209999998</v>
      </c>
      <c r="I53" s="8">
        <v>47075.49727</v>
      </c>
      <c r="J53" s="9">
        <f t="shared" si="2"/>
        <v>-0.28891275839917441</v>
      </c>
    </row>
    <row r="54" spans="1:10" x14ac:dyDescent="0.15">
      <c r="A54" s="3" t="s">
        <v>23</v>
      </c>
      <c r="B54" s="3" t="s">
        <v>18</v>
      </c>
      <c r="C54" s="8">
        <v>284.28962000000001</v>
      </c>
      <c r="D54" s="8">
        <v>832.80814999999996</v>
      </c>
      <c r="E54" s="9">
        <f t="shared" si="0"/>
        <v>1.9294356579040763</v>
      </c>
      <c r="F54" s="8">
        <v>336.80234000000002</v>
      </c>
      <c r="G54" s="9">
        <f t="shared" si="1"/>
        <v>1.4726911042245132</v>
      </c>
      <c r="H54" s="8">
        <v>1008.29211</v>
      </c>
      <c r="I54" s="8">
        <v>1671.01659</v>
      </c>
      <c r="J54" s="9">
        <f t="shared" si="2"/>
        <v>0.65727428929301057</v>
      </c>
    </row>
    <row r="55" spans="1:10" x14ac:dyDescent="0.15">
      <c r="A55" s="3" t="s">
        <v>23</v>
      </c>
      <c r="B55" s="3" t="s">
        <v>19</v>
      </c>
      <c r="C55" s="8">
        <v>1833.96254</v>
      </c>
      <c r="D55" s="8">
        <v>3384.5890100000001</v>
      </c>
      <c r="E55" s="9">
        <f t="shared" si="0"/>
        <v>0.84550607560392166</v>
      </c>
      <c r="F55" s="8">
        <v>1916.63959</v>
      </c>
      <c r="G55" s="9">
        <f t="shared" si="1"/>
        <v>0.76589747371335481</v>
      </c>
      <c r="H55" s="8">
        <v>8231.6673300000002</v>
      </c>
      <c r="I55" s="8">
        <v>10652.536630000001</v>
      </c>
      <c r="J55" s="9">
        <f t="shared" si="2"/>
        <v>0.29409221764553495</v>
      </c>
    </row>
    <row r="56" spans="1:10" s="5" customFormat="1" x14ac:dyDescent="0.15">
      <c r="A56" s="5" t="s">
        <v>23</v>
      </c>
      <c r="B56" s="5" t="s">
        <v>20</v>
      </c>
      <c r="C56" s="10">
        <v>102625.537</v>
      </c>
      <c r="D56" s="10">
        <v>123729.29747</v>
      </c>
      <c r="E56" s="11">
        <f t="shared" si="0"/>
        <v>0.20563849005730428</v>
      </c>
      <c r="F56" s="10">
        <v>113045.05008</v>
      </c>
      <c r="G56" s="11">
        <f t="shared" si="1"/>
        <v>9.451318197867975E-2</v>
      </c>
      <c r="H56" s="10">
        <v>501768.0785</v>
      </c>
      <c r="I56" s="10">
        <v>469842.54392000003</v>
      </c>
      <c r="J56" s="11">
        <f t="shared" si="2"/>
        <v>-6.3626077361156774E-2</v>
      </c>
    </row>
    <row r="57" spans="1:10" x14ac:dyDescent="0.15">
      <c r="A57" s="3" t="s">
        <v>24</v>
      </c>
      <c r="B57" s="3" t="s">
        <v>8</v>
      </c>
      <c r="C57" s="8">
        <v>115283.65455000001</v>
      </c>
      <c r="D57" s="8">
        <v>189903.15153</v>
      </c>
      <c r="E57" s="9">
        <f t="shared" si="0"/>
        <v>0.64726866329204169</v>
      </c>
      <c r="F57" s="8">
        <v>114116.07640000001</v>
      </c>
      <c r="G57" s="9">
        <f t="shared" si="1"/>
        <v>0.66412268560961496</v>
      </c>
      <c r="H57" s="8">
        <v>456757.04917000001</v>
      </c>
      <c r="I57" s="8">
        <v>547840.07152999996</v>
      </c>
      <c r="J57" s="9">
        <f t="shared" si="2"/>
        <v>0.19941240649818592</v>
      </c>
    </row>
    <row r="58" spans="1:10" x14ac:dyDescent="0.15">
      <c r="A58" s="3" t="s">
        <v>24</v>
      </c>
      <c r="B58" s="3" t="s">
        <v>9</v>
      </c>
      <c r="C58" s="8">
        <v>643574.05466999998</v>
      </c>
      <c r="D58" s="8">
        <v>769846.92598000006</v>
      </c>
      <c r="E58" s="9">
        <f t="shared" si="0"/>
        <v>0.19620565868639295</v>
      </c>
      <c r="F58" s="8">
        <v>630067.49071000004</v>
      </c>
      <c r="G58" s="9">
        <f t="shared" si="1"/>
        <v>0.22184835328115038</v>
      </c>
      <c r="H58" s="8">
        <v>2424227.16616</v>
      </c>
      <c r="I58" s="8">
        <v>2609565.8692700001</v>
      </c>
      <c r="J58" s="9">
        <f t="shared" si="2"/>
        <v>7.6452696223010541E-2</v>
      </c>
    </row>
    <row r="59" spans="1:10" x14ac:dyDescent="0.15">
      <c r="A59" s="3" t="s">
        <v>24</v>
      </c>
      <c r="B59" s="3" t="s">
        <v>10</v>
      </c>
      <c r="C59" s="8">
        <v>121559.19770999999</v>
      </c>
      <c r="D59" s="8">
        <v>158799.15134000001</v>
      </c>
      <c r="E59" s="9">
        <f t="shared" si="0"/>
        <v>0.30635241373377786</v>
      </c>
      <c r="F59" s="8">
        <v>167833.71470000001</v>
      </c>
      <c r="G59" s="9">
        <f t="shared" si="1"/>
        <v>-5.3830443878032042E-2</v>
      </c>
      <c r="H59" s="8">
        <v>489607.97597000003</v>
      </c>
      <c r="I59" s="8">
        <v>589749.91229999997</v>
      </c>
      <c r="J59" s="9">
        <f t="shared" si="2"/>
        <v>0.2045349366125031</v>
      </c>
    </row>
    <row r="60" spans="1:10" x14ac:dyDescent="0.15">
      <c r="A60" s="3" t="s">
        <v>24</v>
      </c>
      <c r="B60" s="3" t="s">
        <v>11</v>
      </c>
      <c r="C60" s="8">
        <v>9528.5482599999996</v>
      </c>
      <c r="D60" s="8">
        <v>19060.955040000001</v>
      </c>
      <c r="E60" s="9">
        <f t="shared" si="0"/>
        <v>1.0004049431135487</v>
      </c>
      <c r="F60" s="8">
        <v>13691.45904</v>
      </c>
      <c r="G60" s="9">
        <f t="shared" si="1"/>
        <v>0.39217850955934352</v>
      </c>
      <c r="H60" s="8">
        <v>47653.22971</v>
      </c>
      <c r="I60" s="8">
        <v>53330.107100000001</v>
      </c>
      <c r="J60" s="9">
        <f t="shared" si="2"/>
        <v>0.11912891160887495</v>
      </c>
    </row>
    <row r="61" spans="1:10" x14ac:dyDescent="0.15">
      <c r="A61" s="3" t="s">
        <v>24</v>
      </c>
      <c r="B61" s="3" t="s">
        <v>12</v>
      </c>
      <c r="C61" s="8">
        <v>26357.991300000002</v>
      </c>
      <c r="D61" s="8">
        <v>24504.52376</v>
      </c>
      <c r="E61" s="9">
        <f t="shared" si="0"/>
        <v>-7.0318998094517249E-2</v>
      </c>
      <c r="F61" s="8">
        <v>30175.707340000001</v>
      </c>
      <c r="G61" s="9">
        <f t="shared" si="1"/>
        <v>-0.18793871229266768</v>
      </c>
      <c r="H61" s="8">
        <v>120506.58758000001</v>
      </c>
      <c r="I61" s="8">
        <v>118066.57329</v>
      </c>
      <c r="J61" s="9">
        <f t="shared" si="2"/>
        <v>-2.0247974314102746E-2</v>
      </c>
    </row>
    <row r="62" spans="1:10" x14ac:dyDescent="0.15">
      <c r="A62" s="3" t="s">
        <v>24</v>
      </c>
      <c r="B62" s="3" t="s">
        <v>13</v>
      </c>
      <c r="C62" s="8">
        <v>178879.41889999999</v>
      </c>
      <c r="D62" s="8">
        <v>235933.7781</v>
      </c>
      <c r="E62" s="9">
        <f t="shared" si="0"/>
        <v>0.31895429642409256</v>
      </c>
      <c r="F62" s="8">
        <v>206096.64898999999</v>
      </c>
      <c r="G62" s="9">
        <f t="shared" si="1"/>
        <v>0.14477250967553457</v>
      </c>
      <c r="H62" s="8">
        <v>702924.00147999998</v>
      </c>
      <c r="I62" s="8">
        <v>814414.87662999996</v>
      </c>
      <c r="J62" s="9">
        <f t="shared" si="2"/>
        <v>0.15861014123185013</v>
      </c>
    </row>
    <row r="63" spans="1:10" x14ac:dyDescent="0.15">
      <c r="A63" s="3" t="s">
        <v>24</v>
      </c>
      <c r="B63" s="3" t="s">
        <v>14</v>
      </c>
      <c r="C63" s="8">
        <v>245.96633</v>
      </c>
      <c r="D63" s="8">
        <v>77.425430000000006</v>
      </c>
      <c r="E63" s="9">
        <f t="shared" si="0"/>
        <v>-0.6852193956790753</v>
      </c>
      <c r="F63" s="8">
        <v>331.76136000000002</v>
      </c>
      <c r="G63" s="9">
        <f t="shared" si="1"/>
        <v>-0.76662312331972593</v>
      </c>
      <c r="H63" s="8">
        <v>573.35889999999995</v>
      </c>
      <c r="I63" s="8">
        <v>470.32857999999999</v>
      </c>
      <c r="J63" s="9">
        <f t="shared" si="2"/>
        <v>-0.17969603332223494</v>
      </c>
    </row>
    <row r="64" spans="1:10" x14ac:dyDescent="0.15">
      <c r="A64" s="3" t="s">
        <v>24</v>
      </c>
      <c r="B64" s="3" t="s">
        <v>15</v>
      </c>
      <c r="C64" s="8">
        <v>85326.75086</v>
      </c>
      <c r="D64" s="8">
        <v>146929.15242999999</v>
      </c>
      <c r="E64" s="9">
        <f t="shared" si="0"/>
        <v>0.72195883411843753</v>
      </c>
      <c r="F64" s="8">
        <v>134998.98616999999</v>
      </c>
      <c r="G64" s="9">
        <f t="shared" si="1"/>
        <v>8.8372265588548382E-2</v>
      </c>
      <c r="H64" s="8">
        <v>326168.93144000001</v>
      </c>
      <c r="I64" s="8">
        <v>475501.94855999999</v>
      </c>
      <c r="J64" s="9">
        <f t="shared" si="2"/>
        <v>0.457839489680121</v>
      </c>
    </row>
    <row r="65" spans="1:10" x14ac:dyDescent="0.15">
      <c r="A65" s="3" t="s">
        <v>24</v>
      </c>
      <c r="B65" s="3" t="s">
        <v>16</v>
      </c>
      <c r="C65" s="8">
        <v>7269.6460699999998</v>
      </c>
      <c r="D65" s="8">
        <v>8612.0694800000001</v>
      </c>
      <c r="E65" s="9">
        <f t="shared" si="0"/>
        <v>0.18466145353896168</v>
      </c>
      <c r="F65" s="8">
        <v>7707.9871400000002</v>
      </c>
      <c r="G65" s="9">
        <f t="shared" si="1"/>
        <v>0.11729162537237969</v>
      </c>
      <c r="H65" s="8">
        <v>31569.910650000002</v>
      </c>
      <c r="I65" s="8">
        <v>28320.822800000002</v>
      </c>
      <c r="J65" s="9">
        <f t="shared" si="2"/>
        <v>-0.10291723299508293</v>
      </c>
    </row>
    <row r="66" spans="1:10" x14ac:dyDescent="0.15">
      <c r="A66" s="3" t="s">
        <v>24</v>
      </c>
      <c r="B66" s="3" t="s">
        <v>17</v>
      </c>
      <c r="C66" s="8">
        <v>155545.46137999999</v>
      </c>
      <c r="D66" s="8">
        <v>162053.03570000001</v>
      </c>
      <c r="E66" s="9">
        <f t="shared" si="0"/>
        <v>4.1837121200868133E-2</v>
      </c>
      <c r="F66" s="8">
        <v>118769.72211</v>
      </c>
      <c r="G66" s="9">
        <f t="shared" si="1"/>
        <v>0.36443053684938875</v>
      </c>
      <c r="H66" s="8">
        <v>647940.20279999997</v>
      </c>
      <c r="I66" s="8">
        <v>579101.98903000006</v>
      </c>
      <c r="J66" s="9">
        <f t="shared" si="2"/>
        <v>-0.1062416153103688</v>
      </c>
    </row>
    <row r="67" spans="1:10" x14ac:dyDescent="0.15">
      <c r="A67" s="3" t="s">
        <v>24</v>
      </c>
      <c r="B67" s="3" t="s">
        <v>18</v>
      </c>
      <c r="C67" s="8">
        <v>22786.030839999999</v>
      </c>
      <c r="D67" s="8">
        <v>35686.892</v>
      </c>
      <c r="E67" s="9">
        <f t="shared" si="0"/>
        <v>0.56617412881549489</v>
      </c>
      <c r="F67" s="8">
        <v>25596.948909999999</v>
      </c>
      <c r="G67" s="9">
        <f t="shared" si="1"/>
        <v>0.3941853822296042</v>
      </c>
      <c r="H67" s="8">
        <v>76768.198480000006</v>
      </c>
      <c r="I67" s="8">
        <v>107103.24529000001</v>
      </c>
      <c r="J67" s="9">
        <f t="shared" si="2"/>
        <v>0.39515121379203677</v>
      </c>
    </row>
    <row r="68" spans="1:10" x14ac:dyDescent="0.15">
      <c r="A68" s="3" t="s">
        <v>24</v>
      </c>
      <c r="B68" s="3" t="s">
        <v>19</v>
      </c>
      <c r="C68" s="8">
        <v>12436.31171</v>
      </c>
      <c r="D68" s="8">
        <v>20600.301179999999</v>
      </c>
      <c r="E68" s="9">
        <f t="shared" si="0"/>
        <v>0.65646388257021249</v>
      </c>
      <c r="F68" s="8">
        <v>27148.823260000001</v>
      </c>
      <c r="G68" s="9">
        <f t="shared" si="1"/>
        <v>-0.24120832115947854</v>
      </c>
      <c r="H68" s="8">
        <v>47955.25245</v>
      </c>
      <c r="I68" s="8">
        <v>74829.923699999999</v>
      </c>
      <c r="J68" s="9">
        <f t="shared" si="2"/>
        <v>0.56041142266992705</v>
      </c>
    </row>
    <row r="69" spans="1:10" s="5" customFormat="1" x14ac:dyDescent="0.15">
      <c r="A69" s="5" t="s">
        <v>24</v>
      </c>
      <c r="B69" s="5" t="s">
        <v>20</v>
      </c>
      <c r="C69" s="10">
        <v>1378793.0325800001</v>
      </c>
      <c r="D69" s="10">
        <v>1772007.36197</v>
      </c>
      <c r="E69" s="11">
        <f t="shared" ref="E69:E132" si="3">IF(C69=0,"",(D69/C69-1))</f>
        <v>0.28518734871630191</v>
      </c>
      <c r="F69" s="10">
        <v>1476535.3261299999</v>
      </c>
      <c r="G69" s="11">
        <f t="shared" ref="G69:G132" si="4">IF(F69=0,"",(D69/F69-1))</f>
        <v>0.20011172818630252</v>
      </c>
      <c r="H69" s="10">
        <v>5372651.86479</v>
      </c>
      <c r="I69" s="10">
        <v>5998295.6680800002</v>
      </c>
      <c r="J69" s="11">
        <f t="shared" ref="J69:J132" si="5">IF(H69=0,"",(I69/H69-1))</f>
        <v>0.11644971962359874</v>
      </c>
    </row>
    <row r="70" spans="1:10" x14ac:dyDescent="0.15">
      <c r="A70" s="3" t="s">
        <v>25</v>
      </c>
      <c r="B70" s="3" t="s">
        <v>8</v>
      </c>
      <c r="C70" s="8">
        <v>8577.0538699999997</v>
      </c>
      <c r="D70" s="8">
        <v>3173.1062299999999</v>
      </c>
      <c r="E70" s="9">
        <f t="shared" si="3"/>
        <v>-0.63004706766520524</v>
      </c>
      <c r="F70" s="8">
        <v>6834.8947699999999</v>
      </c>
      <c r="G70" s="9">
        <f t="shared" si="4"/>
        <v>-0.53574907342721234</v>
      </c>
      <c r="H70" s="8">
        <v>25309.255880000001</v>
      </c>
      <c r="I70" s="8">
        <v>29685.039639999999</v>
      </c>
      <c r="J70" s="9">
        <f t="shared" si="5"/>
        <v>0.17289262792818216</v>
      </c>
    </row>
    <row r="71" spans="1:10" x14ac:dyDescent="0.15">
      <c r="A71" s="3" t="s">
        <v>25</v>
      </c>
      <c r="B71" s="3" t="s">
        <v>9</v>
      </c>
      <c r="C71" s="8">
        <v>161743.09984000001</v>
      </c>
      <c r="D71" s="8">
        <v>269659.81800999999</v>
      </c>
      <c r="E71" s="9">
        <f t="shared" si="3"/>
        <v>0.6672106462455194</v>
      </c>
      <c r="F71" s="8">
        <v>203026.49697000001</v>
      </c>
      <c r="G71" s="9">
        <f t="shared" si="4"/>
        <v>0.32820012182865965</v>
      </c>
      <c r="H71" s="8">
        <v>660266.88385999994</v>
      </c>
      <c r="I71" s="8">
        <v>754684.12860000005</v>
      </c>
      <c r="J71" s="9">
        <f t="shared" si="5"/>
        <v>0.14299860715113488</v>
      </c>
    </row>
    <row r="72" spans="1:10" x14ac:dyDescent="0.15">
      <c r="A72" s="3" t="s">
        <v>25</v>
      </c>
      <c r="B72" s="3" t="s">
        <v>10</v>
      </c>
      <c r="C72" s="8">
        <v>3945.9288000000001</v>
      </c>
      <c r="D72" s="8">
        <v>7228.7386200000001</v>
      </c>
      <c r="E72" s="9">
        <f t="shared" si="3"/>
        <v>0.83194856937104378</v>
      </c>
      <c r="F72" s="8">
        <v>6550.7405699999999</v>
      </c>
      <c r="G72" s="9">
        <f t="shared" si="4"/>
        <v>0.1034994505972322</v>
      </c>
      <c r="H72" s="8">
        <v>14512.40473</v>
      </c>
      <c r="I72" s="8">
        <v>25455.852599999998</v>
      </c>
      <c r="J72" s="9">
        <f t="shared" si="5"/>
        <v>0.75407543226642071</v>
      </c>
    </row>
    <row r="73" spans="1:10" x14ac:dyDescent="0.15">
      <c r="A73" s="3" t="s">
        <v>25</v>
      </c>
      <c r="B73" s="3" t="s">
        <v>11</v>
      </c>
      <c r="C73" s="8">
        <v>5363.86841</v>
      </c>
      <c r="D73" s="8">
        <v>13289.227779999999</v>
      </c>
      <c r="E73" s="9">
        <f t="shared" si="3"/>
        <v>1.4775454511942434</v>
      </c>
      <c r="F73" s="8">
        <v>16193.644550000001</v>
      </c>
      <c r="G73" s="9">
        <f t="shared" si="4"/>
        <v>-0.17935534900943606</v>
      </c>
      <c r="H73" s="8">
        <v>24723.670819999999</v>
      </c>
      <c r="I73" s="8">
        <v>37743.663229999998</v>
      </c>
      <c r="J73" s="9">
        <f t="shared" si="5"/>
        <v>0.52662052107034163</v>
      </c>
    </row>
    <row r="74" spans="1:10" x14ac:dyDescent="0.15">
      <c r="A74" s="3" t="s">
        <v>25</v>
      </c>
      <c r="B74" s="3" t="s">
        <v>12</v>
      </c>
      <c r="C74" s="8">
        <v>3867.6378</v>
      </c>
      <c r="D74" s="8">
        <v>6167.6285399999997</v>
      </c>
      <c r="E74" s="9">
        <f t="shared" si="3"/>
        <v>0.59467583546732317</v>
      </c>
      <c r="F74" s="8">
        <v>8817.3157800000008</v>
      </c>
      <c r="G74" s="9">
        <f t="shared" si="4"/>
        <v>-0.300509509482488</v>
      </c>
      <c r="H74" s="8">
        <v>17634.608199999999</v>
      </c>
      <c r="I74" s="8">
        <v>24516.095389999999</v>
      </c>
      <c r="J74" s="9">
        <f t="shared" si="5"/>
        <v>0.39022625918051301</v>
      </c>
    </row>
    <row r="75" spans="1:10" x14ac:dyDescent="0.15">
      <c r="A75" s="3" t="s">
        <v>25</v>
      </c>
      <c r="B75" s="3" t="s">
        <v>13</v>
      </c>
      <c r="C75" s="8">
        <v>9827.7518099999998</v>
      </c>
      <c r="D75" s="8">
        <v>14569.72507</v>
      </c>
      <c r="E75" s="9">
        <f t="shared" si="3"/>
        <v>0.48250844665968429</v>
      </c>
      <c r="F75" s="8">
        <v>17083.02823</v>
      </c>
      <c r="G75" s="9">
        <f t="shared" si="4"/>
        <v>-0.14712281254598147</v>
      </c>
      <c r="H75" s="8">
        <v>41053.033839999996</v>
      </c>
      <c r="I75" s="8">
        <v>57876.617570000002</v>
      </c>
      <c r="J75" s="9">
        <f t="shared" si="5"/>
        <v>0.40980122919948392</v>
      </c>
    </row>
    <row r="76" spans="1:10" x14ac:dyDescent="0.15">
      <c r="A76" s="3" t="s">
        <v>25</v>
      </c>
      <c r="B76" s="3" t="s">
        <v>14</v>
      </c>
      <c r="C76" s="8">
        <v>0</v>
      </c>
      <c r="D76" s="8">
        <v>0</v>
      </c>
      <c r="E76" s="9" t="str">
        <f t="shared" si="3"/>
        <v/>
      </c>
      <c r="F76" s="8">
        <v>0</v>
      </c>
      <c r="G76" s="9" t="str">
        <f t="shared" si="4"/>
        <v/>
      </c>
      <c r="H76" s="8">
        <v>0</v>
      </c>
      <c r="I76" s="8">
        <v>0</v>
      </c>
      <c r="J76" s="9" t="str">
        <f t="shared" si="5"/>
        <v/>
      </c>
    </row>
    <row r="77" spans="1:10" x14ac:dyDescent="0.15">
      <c r="A77" s="3" t="s">
        <v>25</v>
      </c>
      <c r="B77" s="3" t="s">
        <v>15</v>
      </c>
      <c r="C77" s="8">
        <v>6716.4161700000004</v>
      </c>
      <c r="D77" s="8">
        <v>2946.15508</v>
      </c>
      <c r="E77" s="9">
        <f t="shared" si="3"/>
        <v>-0.56135012997564149</v>
      </c>
      <c r="F77" s="8">
        <v>3637.1352000000002</v>
      </c>
      <c r="G77" s="9">
        <f t="shared" si="4"/>
        <v>-0.18997922320841965</v>
      </c>
      <c r="H77" s="8">
        <v>21019.640230000001</v>
      </c>
      <c r="I77" s="8">
        <v>14525.723900000001</v>
      </c>
      <c r="J77" s="9">
        <f t="shared" si="5"/>
        <v>-0.30894517027611368</v>
      </c>
    </row>
    <row r="78" spans="1:10" x14ac:dyDescent="0.15">
      <c r="A78" s="3" t="s">
        <v>25</v>
      </c>
      <c r="B78" s="3" t="s">
        <v>16</v>
      </c>
      <c r="C78" s="8">
        <v>2472.8696300000001</v>
      </c>
      <c r="D78" s="8">
        <v>6928.96101</v>
      </c>
      <c r="E78" s="9">
        <f t="shared" si="3"/>
        <v>1.8019920362724497</v>
      </c>
      <c r="F78" s="8">
        <v>1883.2596900000001</v>
      </c>
      <c r="G78" s="9">
        <f t="shared" si="4"/>
        <v>2.6792382095748035</v>
      </c>
      <c r="H78" s="8">
        <v>9266.8161500000006</v>
      </c>
      <c r="I78" s="8">
        <v>14414.42398</v>
      </c>
      <c r="J78" s="9">
        <f t="shared" si="5"/>
        <v>0.55548828709631826</v>
      </c>
    </row>
    <row r="79" spans="1:10" x14ac:dyDescent="0.15">
      <c r="A79" s="3" t="s">
        <v>25</v>
      </c>
      <c r="B79" s="3" t="s">
        <v>17</v>
      </c>
      <c r="C79" s="8">
        <v>3503.7420499999998</v>
      </c>
      <c r="D79" s="8">
        <v>4457.6033500000003</v>
      </c>
      <c r="E79" s="9">
        <f t="shared" si="3"/>
        <v>0.27224073187693731</v>
      </c>
      <c r="F79" s="8">
        <v>2579.2153600000001</v>
      </c>
      <c r="G79" s="9">
        <f t="shared" si="4"/>
        <v>0.72827884756393524</v>
      </c>
      <c r="H79" s="8">
        <v>22178.71572</v>
      </c>
      <c r="I79" s="8">
        <v>11695.87869</v>
      </c>
      <c r="J79" s="9">
        <f t="shared" si="5"/>
        <v>-0.4726530229406809</v>
      </c>
    </row>
    <row r="80" spans="1:10" x14ac:dyDescent="0.15">
      <c r="A80" s="3" t="s">
        <v>25</v>
      </c>
      <c r="B80" s="3" t="s">
        <v>18</v>
      </c>
      <c r="C80" s="8">
        <v>178.17183</v>
      </c>
      <c r="D80" s="8">
        <v>168.94067999999999</v>
      </c>
      <c r="E80" s="9">
        <f t="shared" si="3"/>
        <v>-5.1810378778732957E-2</v>
      </c>
      <c r="F80" s="8">
        <v>99.938159999999996</v>
      </c>
      <c r="G80" s="9">
        <f t="shared" si="4"/>
        <v>0.69045217562540673</v>
      </c>
      <c r="H80" s="8">
        <v>2703.1210599999999</v>
      </c>
      <c r="I80" s="8">
        <v>302.67998999999998</v>
      </c>
      <c r="J80" s="9">
        <f t="shared" si="5"/>
        <v>-0.88802573644259941</v>
      </c>
    </row>
    <row r="81" spans="1:10" x14ac:dyDescent="0.15">
      <c r="A81" s="3" t="s">
        <v>25</v>
      </c>
      <c r="B81" s="3" t="s">
        <v>19</v>
      </c>
      <c r="C81" s="8">
        <v>1917.3043500000001</v>
      </c>
      <c r="D81" s="8">
        <v>3807.5076600000002</v>
      </c>
      <c r="E81" s="9">
        <f t="shared" si="3"/>
        <v>0.98586502972258949</v>
      </c>
      <c r="F81" s="8">
        <v>4937.9712</v>
      </c>
      <c r="G81" s="9">
        <f t="shared" si="4"/>
        <v>-0.2289327932896813</v>
      </c>
      <c r="H81" s="8">
        <v>8268.9753899999996</v>
      </c>
      <c r="I81" s="8">
        <v>20067.354800000001</v>
      </c>
      <c r="J81" s="9">
        <f t="shared" si="5"/>
        <v>1.4268248305912543</v>
      </c>
    </row>
    <row r="82" spans="1:10" s="5" customFormat="1" x14ac:dyDescent="0.15">
      <c r="A82" s="5" t="s">
        <v>25</v>
      </c>
      <c r="B82" s="5" t="s">
        <v>20</v>
      </c>
      <c r="C82" s="10">
        <v>208113.84456</v>
      </c>
      <c r="D82" s="10">
        <v>332397.41203000001</v>
      </c>
      <c r="E82" s="11">
        <f t="shared" si="3"/>
        <v>0.59719029136559243</v>
      </c>
      <c r="F82" s="10">
        <v>271643.64048</v>
      </c>
      <c r="G82" s="11">
        <f t="shared" si="4"/>
        <v>0.22365247146094358</v>
      </c>
      <c r="H82" s="10">
        <v>846937.12587999995</v>
      </c>
      <c r="I82" s="10">
        <v>990967.45839000004</v>
      </c>
      <c r="J82" s="11">
        <f t="shared" si="5"/>
        <v>0.17006024191033919</v>
      </c>
    </row>
    <row r="83" spans="1:10" x14ac:dyDescent="0.15">
      <c r="A83" s="3" t="s">
        <v>26</v>
      </c>
      <c r="B83" s="3" t="s">
        <v>8</v>
      </c>
      <c r="C83" s="8">
        <v>1640.1730399999999</v>
      </c>
      <c r="D83" s="8">
        <v>9883.4322400000001</v>
      </c>
      <c r="E83" s="9">
        <f t="shared" si="3"/>
        <v>5.0258472727975096</v>
      </c>
      <c r="F83" s="8">
        <v>12404.37168</v>
      </c>
      <c r="G83" s="9">
        <f t="shared" si="4"/>
        <v>-0.20322991805095603</v>
      </c>
      <c r="H83" s="8">
        <v>23543.602650000001</v>
      </c>
      <c r="I83" s="8">
        <v>37566.880140000001</v>
      </c>
      <c r="J83" s="9">
        <f t="shared" si="5"/>
        <v>0.59563006131519125</v>
      </c>
    </row>
    <row r="84" spans="1:10" x14ac:dyDescent="0.15">
      <c r="A84" s="3" t="s">
        <v>26</v>
      </c>
      <c r="B84" s="3" t="s">
        <v>9</v>
      </c>
      <c r="C84" s="8">
        <v>42305.848910000001</v>
      </c>
      <c r="D84" s="8">
        <v>172789.43593000001</v>
      </c>
      <c r="E84" s="9">
        <f t="shared" si="3"/>
        <v>3.0842918977370308</v>
      </c>
      <c r="F84" s="8">
        <v>144681.06404999999</v>
      </c>
      <c r="G84" s="9">
        <f t="shared" si="4"/>
        <v>0.19427816670111109</v>
      </c>
      <c r="H84" s="8">
        <v>112133.01452</v>
      </c>
      <c r="I84" s="8">
        <v>348396.13647000003</v>
      </c>
      <c r="J84" s="9">
        <f t="shared" si="5"/>
        <v>2.1069898366806168</v>
      </c>
    </row>
    <row r="85" spans="1:10" x14ac:dyDescent="0.15">
      <c r="A85" s="3" t="s">
        <v>26</v>
      </c>
      <c r="B85" s="3" t="s">
        <v>10</v>
      </c>
      <c r="C85" s="8">
        <v>560.22302999999999</v>
      </c>
      <c r="D85" s="8">
        <v>116.06274999999999</v>
      </c>
      <c r="E85" s="9">
        <f t="shared" si="3"/>
        <v>-0.79282759939376291</v>
      </c>
      <c r="F85" s="8">
        <v>1186.9109000000001</v>
      </c>
      <c r="G85" s="9">
        <f t="shared" si="4"/>
        <v>-0.90221443749484487</v>
      </c>
      <c r="H85" s="8">
        <v>3522.1197699999998</v>
      </c>
      <c r="I85" s="8">
        <v>1617.10446</v>
      </c>
      <c r="J85" s="9">
        <f t="shared" si="5"/>
        <v>-0.54087181424838371</v>
      </c>
    </row>
    <row r="86" spans="1:10" x14ac:dyDescent="0.15">
      <c r="A86" s="3" t="s">
        <v>26</v>
      </c>
      <c r="B86" s="3" t="s">
        <v>11</v>
      </c>
      <c r="C86" s="8">
        <v>17738.431949999998</v>
      </c>
      <c r="D86" s="8">
        <v>13540.306640000001</v>
      </c>
      <c r="E86" s="9">
        <f t="shared" si="3"/>
        <v>-0.23666834373147616</v>
      </c>
      <c r="F86" s="8">
        <v>2278.4705800000002</v>
      </c>
      <c r="G86" s="9">
        <f t="shared" si="4"/>
        <v>4.9427173468265719</v>
      </c>
      <c r="H86" s="8">
        <v>38413.769829999997</v>
      </c>
      <c r="I86" s="8">
        <v>42939.317450000002</v>
      </c>
      <c r="J86" s="9">
        <f t="shared" si="5"/>
        <v>0.11781055699630105</v>
      </c>
    </row>
    <row r="87" spans="1:10" x14ac:dyDescent="0.15">
      <c r="A87" s="3" t="s">
        <v>26</v>
      </c>
      <c r="B87" s="3" t="s">
        <v>12</v>
      </c>
      <c r="C87" s="8">
        <v>17.511769999999999</v>
      </c>
      <c r="D87" s="8">
        <v>45.544730000000001</v>
      </c>
      <c r="E87" s="9">
        <f t="shared" si="3"/>
        <v>1.600806771674137</v>
      </c>
      <c r="F87" s="8">
        <v>309.63296000000003</v>
      </c>
      <c r="G87" s="9">
        <f t="shared" si="4"/>
        <v>-0.85290735844142695</v>
      </c>
      <c r="H87" s="8">
        <v>1269.9708599999999</v>
      </c>
      <c r="I87" s="8">
        <v>1151.7714699999999</v>
      </c>
      <c r="J87" s="9">
        <f t="shared" si="5"/>
        <v>-9.3072521364781502E-2</v>
      </c>
    </row>
    <row r="88" spans="1:10" x14ac:dyDescent="0.15">
      <c r="A88" s="3" t="s">
        <v>26</v>
      </c>
      <c r="B88" s="3" t="s">
        <v>13</v>
      </c>
      <c r="C88" s="8">
        <v>49670.172030000002</v>
      </c>
      <c r="D88" s="8">
        <v>39558.077190000004</v>
      </c>
      <c r="E88" s="9">
        <f t="shared" si="3"/>
        <v>-0.20358485639817092</v>
      </c>
      <c r="F88" s="8">
        <v>41223.472730000001</v>
      </c>
      <c r="G88" s="9">
        <f t="shared" si="4"/>
        <v>-4.039920534855912E-2</v>
      </c>
      <c r="H88" s="8">
        <v>220125.99200999999</v>
      </c>
      <c r="I88" s="8">
        <v>291327.05687999999</v>
      </c>
      <c r="J88" s="9">
        <f t="shared" si="5"/>
        <v>0.32345596364996942</v>
      </c>
    </row>
    <row r="89" spans="1:10" x14ac:dyDescent="0.15">
      <c r="A89" s="3" t="s">
        <v>26</v>
      </c>
      <c r="B89" s="3" t="s">
        <v>14</v>
      </c>
      <c r="C89" s="8">
        <v>6.2519</v>
      </c>
      <c r="D89" s="8">
        <v>0</v>
      </c>
      <c r="E89" s="9">
        <f t="shared" si="3"/>
        <v>-1</v>
      </c>
      <c r="F89" s="8">
        <v>0</v>
      </c>
      <c r="G89" s="9" t="str">
        <f t="shared" si="4"/>
        <v/>
      </c>
      <c r="H89" s="8">
        <v>6.2519</v>
      </c>
      <c r="I89" s="8">
        <v>0</v>
      </c>
      <c r="J89" s="9">
        <f t="shared" si="5"/>
        <v>-1</v>
      </c>
    </row>
    <row r="90" spans="1:10" x14ac:dyDescent="0.15">
      <c r="A90" s="3" t="s">
        <v>26</v>
      </c>
      <c r="B90" s="3" t="s">
        <v>15</v>
      </c>
      <c r="C90" s="8">
        <v>919.15216999999996</v>
      </c>
      <c r="D90" s="8">
        <v>1536.23505</v>
      </c>
      <c r="E90" s="9">
        <f t="shared" si="3"/>
        <v>0.67136095647796834</v>
      </c>
      <c r="F90" s="8">
        <v>1744.30873</v>
      </c>
      <c r="G90" s="9">
        <f t="shared" si="4"/>
        <v>-0.11928718604762123</v>
      </c>
      <c r="H90" s="8">
        <v>9790.3844900000004</v>
      </c>
      <c r="I90" s="8">
        <v>9323.9476400000003</v>
      </c>
      <c r="J90" s="9">
        <f t="shared" si="5"/>
        <v>-4.7642342389762504E-2</v>
      </c>
    </row>
    <row r="91" spans="1:10" x14ac:dyDescent="0.15">
      <c r="A91" s="3" t="s">
        <v>26</v>
      </c>
      <c r="B91" s="3" t="s">
        <v>16</v>
      </c>
      <c r="C91" s="8">
        <v>16336.75266</v>
      </c>
      <c r="D91" s="8">
        <v>105932.25346000001</v>
      </c>
      <c r="E91" s="9">
        <f t="shared" si="3"/>
        <v>5.4842907072573635</v>
      </c>
      <c r="F91" s="8">
        <v>17510.270469999999</v>
      </c>
      <c r="G91" s="9">
        <f t="shared" si="4"/>
        <v>5.0497211417431638</v>
      </c>
      <c r="H91" s="8">
        <v>20369.511689999999</v>
      </c>
      <c r="I91" s="8">
        <v>134777.72592</v>
      </c>
      <c r="J91" s="9">
        <f t="shared" si="5"/>
        <v>5.6166400044909475</v>
      </c>
    </row>
    <row r="92" spans="1:10" x14ac:dyDescent="0.15">
      <c r="A92" s="3" t="s">
        <v>26</v>
      </c>
      <c r="B92" s="3" t="s">
        <v>17</v>
      </c>
      <c r="C92" s="8">
        <v>229.34110999999999</v>
      </c>
      <c r="D92" s="8">
        <v>9034.68001</v>
      </c>
      <c r="E92" s="9">
        <f t="shared" si="3"/>
        <v>38.394071171976101</v>
      </c>
      <c r="F92" s="8">
        <v>648.03233</v>
      </c>
      <c r="G92" s="9">
        <f t="shared" si="4"/>
        <v>12.94171184329646</v>
      </c>
      <c r="H92" s="8">
        <v>26064.385190000001</v>
      </c>
      <c r="I92" s="8">
        <v>44194.750500000002</v>
      </c>
      <c r="J92" s="9">
        <f t="shared" si="5"/>
        <v>0.69559919322232822</v>
      </c>
    </row>
    <row r="93" spans="1:10" x14ac:dyDescent="0.15">
      <c r="A93" s="3" t="s">
        <v>26</v>
      </c>
      <c r="B93" s="3" t="s">
        <v>18</v>
      </c>
      <c r="C93" s="8">
        <v>139.72457</v>
      </c>
      <c r="D93" s="8">
        <v>934.27757999999994</v>
      </c>
      <c r="E93" s="9">
        <f t="shared" si="3"/>
        <v>5.6865661493894732</v>
      </c>
      <c r="F93" s="8">
        <v>356.73057999999997</v>
      </c>
      <c r="G93" s="9">
        <f t="shared" si="4"/>
        <v>1.6190005353620092</v>
      </c>
      <c r="H93" s="8">
        <v>1362.70876</v>
      </c>
      <c r="I93" s="8">
        <v>5036.19085</v>
      </c>
      <c r="J93" s="9">
        <f t="shared" si="5"/>
        <v>2.6957206101764548</v>
      </c>
    </row>
    <row r="94" spans="1:10" x14ac:dyDescent="0.15">
      <c r="A94" s="3" t="s">
        <v>26</v>
      </c>
      <c r="B94" s="3" t="s">
        <v>19</v>
      </c>
      <c r="C94" s="8">
        <v>219.71702999999999</v>
      </c>
      <c r="D94" s="8">
        <v>122.47891</v>
      </c>
      <c r="E94" s="9">
        <f t="shared" si="3"/>
        <v>-0.44256068817241889</v>
      </c>
      <c r="F94" s="8">
        <v>13176.309520000001</v>
      </c>
      <c r="G94" s="9">
        <f t="shared" si="4"/>
        <v>-0.99070461195419768</v>
      </c>
      <c r="H94" s="8">
        <v>736.1893</v>
      </c>
      <c r="I94" s="8">
        <v>16034.514870000001</v>
      </c>
      <c r="J94" s="9">
        <f t="shared" si="5"/>
        <v>20.780423689939532</v>
      </c>
    </row>
    <row r="95" spans="1:10" s="5" customFormat="1" x14ac:dyDescent="0.15">
      <c r="A95" s="5" t="s">
        <v>26</v>
      </c>
      <c r="B95" s="5" t="s">
        <v>20</v>
      </c>
      <c r="C95" s="10">
        <v>129783.30017</v>
      </c>
      <c r="D95" s="10">
        <v>353492.78448999999</v>
      </c>
      <c r="E95" s="11">
        <f t="shared" si="3"/>
        <v>1.7237154859444037</v>
      </c>
      <c r="F95" s="10">
        <v>235519.57453000001</v>
      </c>
      <c r="G95" s="11">
        <f t="shared" si="4"/>
        <v>0.50090617816130933</v>
      </c>
      <c r="H95" s="10">
        <v>457337.90097000002</v>
      </c>
      <c r="I95" s="10">
        <v>932365.39665000001</v>
      </c>
      <c r="J95" s="11">
        <f t="shared" si="5"/>
        <v>1.0386794855018158</v>
      </c>
    </row>
    <row r="96" spans="1:10" x14ac:dyDescent="0.15">
      <c r="A96" s="3" t="s">
        <v>27</v>
      </c>
      <c r="B96" s="3" t="s">
        <v>8</v>
      </c>
      <c r="C96" s="8">
        <v>18003.576580000001</v>
      </c>
      <c r="D96" s="8">
        <v>21460.071400000001</v>
      </c>
      <c r="E96" s="9">
        <f t="shared" si="3"/>
        <v>0.19198934193107986</v>
      </c>
      <c r="F96" s="8">
        <v>17878.510859999999</v>
      </c>
      <c r="G96" s="9">
        <f t="shared" si="4"/>
        <v>0.20032767650761718</v>
      </c>
      <c r="H96" s="8">
        <v>81639.15814</v>
      </c>
      <c r="I96" s="8">
        <v>74742.192999999999</v>
      </c>
      <c r="J96" s="9">
        <f t="shared" si="5"/>
        <v>-8.4481090902145839E-2</v>
      </c>
    </row>
    <row r="97" spans="1:10" x14ac:dyDescent="0.15">
      <c r="A97" s="3" t="s">
        <v>27</v>
      </c>
      <c r="B97" s="3" t="s">
        <v>9</v>
      </c>
      <c r="C97" s="8">
        <v>28841.668310000001</v>
      </c>
      <c r="D97" s="8">
        <v>37997.962030000002</v>
      </c>
      <c r="E97" s="9">
        <f t="shared" si="3"/>
        <v>0.31746754804836752</v>
      </c>
      <c r="F97" s="8">
        <v>35439.41259</v>
      </c>
      <c r="G97" s="9">
        <f t="shared" si="4"/>
        <v>7.2195029573429048E-2</v>
      </c>
      <c r="H97" s="8">
        <v>122660.06324</v>
      </c>
      <c r="I97" s="8">
        <v>138214.29269</v>
      </c>
      <c r="J97" s="9">
        <f t="shared" si="5"/>
        <v>0.12680760990287587</v>
      </c>
    </row>
    <row r="98" spans="1:10" x14ac:dyDescent="0.15">
      <c r="A98" s="3" t="s">
        <v>27</v>
      </c>
      <c r="B98" s="3" t="s">
        <v>10</v>
      </c>
      <c r="C98" s="8">
        <v>12417.68354</v>
      </c>
      <c r="D98" s="8">
        <v>13871.677009999999</v>
      </c>
      <c r="E98" s="9">
        <f t="shared" si="3"/>
        <v>0.11709055600558482</v>
      </c>
      <c r="F98" s="8">
        <v>13578.23684</v>
      </c>
      <c r="G98" s="9">
        <f t="shared" si="4"/>
        <v>2.1611065814933772E-2</v>
      </c>
      <c r="H98" s="8">
        <v>51010.612009999997</v>
      </c>
      <c r="I98" s="8">
        <v>53186.234799999998</v>
      </c>
      <c r="J98" s="9">
        <f t="shared" si="5"/>
        <v>4.265039575634777E-2</v>
      </c>
    </row>
    <row r="99" spans="1:10" x14ac:dyDescent="0.15">
      <c r="A99" s="3" t="s">
        <v>27</v>
      </c>
      <c r="B99" s="3" t="s">
        <v>11</v>
      </c>
      <c r="C99" s="8">
        <v>1276.2399800000001</v>
      </c>
      <c r="D99" s="8">
        <v>1763.83799</v>
      </c>
      <c r="E99" s="9">
        <f t="shared" si="3"/>
        <v>0.38205824738385008</v>
      </c>
      <c r="F99" s="8">
        <v>1582.00811</v>
      </c>
      <c r="G99" s="9">
        <f t="shared" si="4"/>
        <v>0.11493612381038942</v>
      </c>
      <c r="H99" s="8">
        <v>4801.3145699999995</v>
      </c>
      <c r="I99" s="8">
        <v>5592.2015000000001</v>
      </c>
      <c r="J99" s="9">
        <f t="shared" si="5"/>
        <v>0.16472299793512613</v>
      </c>
    </row>
    <row r="100" spans="1:10" x14ac:dyDescent="0.15">
      <c r="A100" s="3" t="s">
        <v>27</v>
      </c>
      <c r="B100" s="3" t="s">
        <v>12</v>
      </c>
      <c r="C100" s="8">
        <v>2471.0304500000002</v>
      </c>
      <c r="D100" s="8">
        <v>3341.4912100000001</v>
      </c>
      <c r="E100" s="9">
        <f t="shared" si="3"/>
        <v>0.35226630250549928</v>
      </c>
      <c r="F100" s="8">
        <v>2785.7934700000001</v>
      </c>
      <c r="G100" s="9">
        <f t="shared" si="4"/>
        <v>0.1994755698813524</v>
      </c>
      <c r="H100" s="8">
        <v>10268.6214</v>
      </c>
      <c r="I100" s="8">
        <v>10620.02715</v>
      </c>
      <c r="J100" s="9">
        <f t="shared" si="5"/>
        <v>3.4221317186745148E-2</v>
      </c>
    </row>
    <row r="101" spans="1:10" x14ac:dyDescent="0.15">
      <c r="A101" s="3" t="s">
        <v>27</v>
      </c>
      <c r="B101" s="3" t="s">
        <v>13</v>
      </c>
      <c r="C101" s="8">
        <v>23142.702590000001</v>
      </c>
      <c r="D101" s="8">
        <v>27115.45278</v>
      </c>
      <c r="E101" s="9">
        <f t="shared" si="3"/>
        <v>0.17166319164973554</v>
      </c>
      <c r="F101" s="8">
        <v>23840.007119999998</v>
      </c>
      <c r="G101" s="9">
        <f t="shared" si="4"/>
        <v>0.13739281383234769</v>
      </c>
      <c r="H101" s="8">
        <v>87804.709189999994</v>
      </c>
      <c r="I101" s="8">
        <v>86687.947979999997</v>
      </c>
      <c r="J101" s="9">
        <f t="shared" si="5"/>
        <v>-1.2718693795607749E-2</v>
      </c>
    </row>
    <row r="102" spans="1:10" x14ac:dyDescent="0.15">
      <c r="A102" s="3" t="s">
        <v>27</v>
      </c>
      <c r="B102" s="3" t="s">
        <v>14</v>
      </c>
      <c r="C102" s="8">
        <v>0</v>
      </c>
      <c r="D102" s="8">
        <v>0</v>
      </c>
      <c r="E102" s="9" t="str">
        <f t="shared" si="3"/>
        <v/>
      </c>
      <c r="F102" s="8">
        <v>0</v>
      </c>
      <c r="G102" s="9" t="str">
        <f t="shared" si="4"/>
        <v/>
      </c>
      <c r="H102" s="8">
        <v>0</v>
      </c>
      <c r="I102" s="8">
        <v>0</v>
      </c>
      <c r="J102" s="9" t="str">
        <f t="shared" si="5"/>
        <v/>
      </c>
    </row>
    <row r="103" spans="1:10" x14ac:dyDescent="0.15">
      <c r="A103" s="3" t="s">
        <v>27</v>
      </c>
      <c r="B103" s="3" t="s">
        <v>15</v>
      </c>
      <c r="C103" s="8">
        <v>49202.072950000002</v>
      </c>
      <c r="D103" s="8">
        <v>72778.924289999995</v>
      </c>
      <c r="E103" s="9">
        <f t="shared" si="3"/>
        <v>0.47918410600218397</v>
      </c>
      <c r="F103" s="8">
        <v>73127.193859999999</v>
      </c>
      <c r="G103" s="9">
        <f t="shared" si="4"/>
        <v>-4.7625179036235865E-3</v>
      </c>
      <c r="H103" s="8">
        <v>249748.52137</v>
      </c>
      <c r="I103" s="8">
        <v>263631.22064000001</v>
      </c>
      <c r="J103" s="9">
        <f t="shared" si="5"/>
        <v>5.5586712561284557E-2</v>
      </c>
    </row>
    <row r="104" spans="1:10" x14ac:dyDescent="0.15">
      <c r="A104" s="3" t="s">
        <v>27</v>
      </c>
      <c r="B104" s="3" t="s">
        <v>16</v>
      </c>
      <c r="C104" s="8">
        <v>1583.3224</v>
      </c>
      <c r="D104" s="8">
        <v>1244.42947</v>
      </c>
      <c r="E104" s="9">
        <f t="shared" si="3"/>
        <v>-0.21403911799643582</v>
      </c>
      <c r="F104" s="8">
        <v>1418.2389800000001</v>
      </c>
      <c r="G104" s="9">
        <f t="shared" si="4"/>
        <v>-0.12255304814707602</v>
      </c>
      <c r="H104" s="8">
        <v>6021.5009399999999</v>
      </c>
      <c r="I104" s="8">
        <v>5645.0505199999998</v>
      </c>
      <c r="J104" s="9">
        <f t="shared" si="5"/>
        <v>-6.2517705095633591E-2</v>
      </c>
    </row>
    <row r="105" spans="1:10" x14ac:dyDescent="0.15">
      <c r="A105" s="3" t="s">
        <v>27</v>
      </c>
      <c r="B105" s="3" t="s">
        <v>17</v>
      </c>
      <c r="C105" s="8">
        <v>55734.440649999997</v>
      </c>
      <c r="D105" s="8">
        <v>54056.154119999999</v>
      </c>
      <c r="E105" s="9">
        <f t="shared" si="3"/>
        <v>-3.0112198318078875E-2</v>
      </c>
      <c r="F105" s="8">
        <v>34535.341229999998</v>
      </c>
      <c r="G105" s="9">
        <f t="shared" si="4"/>
        <v>0.56524163928175564</v>
      </c>
      <c r="H105" s="8">
        <v>257527.83872999999</v>
      </c>
      <c r="I105" s="8">
        <v>219254.00008</v>
      </c>
      <c r="J105" s="9">
        <f t="shared" si="5"/>
        <v>-0.14862019903847146</v>
      </c>
    </row>
    <row r="106" spans="1:10" x14ac:dyDescent="0.15">
      <c r="A106" s="3" t="s">
        <v>27</v>
      </c>
      <c r="B106" s="3" t="s">
        <v>18</v>
      </c>
      <c r="C106" s="8">
        <v>65.557310000000001</v>
      </c>
      <c r="D106" s="8">
        <v>165.64108999999999</v>
      </c>
      <c r="E106" s="9">
        <f t="shared" si="3"/>
        <v>1.5266608712285477</v>
      </c>
      <c r="F106" s="8">
        <v>27.98967</v>
      </c>
      <c r="G106" s="9">
        <f t="shared" si="4"/>
        <v>4.9179365101482082</v>
      </c>
      <c r="H106" s="8">
        <v>192.40316999999999</v>
      </c>
      <c r="I106" s="8">
        <v>298.63287000000003</v>
      </c>
      <c r="J106" s="9">
        <f t="shared" si="5"/>
        <v>0.55212032109450204</v>
      </c>
    </row>
    <row r="107" spans="1:10" x14ac:dyDescent="0.15">
      <c r="A107" s="3" t="s">
        <v>27</v>
      </c>
      <c r="B107" s="3" t="s">
        <v>19</v>
      </c>
      <c r="C107" s="8">
        <v>6376.9369699999997</v>
      </c>
      <c r="D107" s="8">
        <v>3630.1268300000002</v>
      </c>
      <c r="E107" s="9">
        <f t="shared" si="3"/>
        <v>-0.43074130306167968</v>
      </c>
      <c r="F107" s="8">
        <v>2948.1736299999998</v>
      </c>
      <c r="G107" s="9">
        <f t="shared" si="4"/>
        <v>0.23131378459551599</v>
      </c>
      <c r="H107" s="8">
        <v>18479.518609999999</v>
      </c>
      <c r="I107" s="8">
        <v>13860.18593</v>
      </c>
      <c r="J107" s="9">
        <f t="shared" si="5"/>
        <v>-0.24997040114996805</v>
      </c>
    </row>
    <row r="108" spans="1:10" s="5" customFormat="1" x14ac:dyDescent="0.15">
      <c r="A108" s="5" t="s">
        <v>27</v>
      </c>
      <c r="B108" s="5" t="s">
        <v>20</v>
      </c>
      <c r="C108" s="10">
        <v>199115.23173</v>
      </c>
      <c r="D108" s="10">
        <v>237425.76822</v>
      </c>
      <c r="E108" s="11">
        <f t="shared" si="3"/>
        <v>0.19240384654223264</v>
      </c>
      <c r="F108" s="10">
        <v>207160.90635999999</v>
      </c>
      <c r="G108" s="11">
        <f t="shared" si="4"/>
        <v>0.14609349993577614</v>
      </c>
      <c r="H108" s="10">
        <v>890154.26136999996</v>
      </c>
      <c r="I108" s="10">
        <v>871731.98716000002</v>
      </c>
      <c r="J108" s="11">
        <f t="shared" si="5"/>
        <v>-2.0695597391902631E-2</v>
      </c>
    </row>
    <row r="109" spans="1:10" x14ac:dyDescent="0.15">
      <c r="A109" s="3" t="s">
        <v>28</v>
      </c>
      <c r="B109" s="3" t="s">
        <v>8</v>
      </c>
      <c r="C109" s="8">
        <v>41877.948470000003</v>
      </c>
      <c r="D109" s="8">
        <v>68213.481880000007</v>
      </c>
      <c r="E109" s="9">
        <f t="shared" si="3"/>
        <v>0.62886398145472477</v>
      </c>
      <c r="F109" s="8">
        <v>35285.187480000001</v>
      </c>
      <c r="G109" s="9">
        <f t="shared" si="4"/>
        <v>0.93320446203280327</v>
      </c>
      <c r="H109" s="8">
        <v>195466.34172999999</v>
      </c>
      <c r="I109" s="8">
        <v>207014.65734999999</v>
      </c>
      <c r="J109" s="9">
        <f t="shared" si="5"/>
        <v>5.9080839789552364E-2</v>
      </c>
    </row>
    <row r="110" spans="1:10" x14ac:dyDescent="0.15">
      <c r="A110" s="3" t="s">
        <v>28</v>
      </c>
      <c r="B110" s="3" t="s">
        <v>9</v>
      </c>
      <c r="C110" s="8">
        <v>755852.81403999997</v>
      </c>
      <c r="D110" s="8">
        <v>863477.79905999999</v>
      </c>
      <c r="E110" s="9">
        <f t="shared" si="3"/>
        <v>0.14238881303457651</v>
      </c>
      <c r="F110" s="8">
        <v>736709.26540000003</v>
      </c>
      <c r="G110" s="9">
        <f t="shared" si="4"/>
        <v>0.17207403193330317</v>
      </c>
      <c r="H110" s="8">
        <v>3306025.9925299999</v>
      </c>
      <c r="I110" s="8">
        <v>3175971.48062</v>
      </c>
      <c r="J110" s="9">
        <f t="shared" si="5"/>
        <v>-3.933862353286377E-2</v>
      </c>
    </row>
    <row r="111" spans="1:10" x14ac:dyDescent="0.15">
      <c r="A111" s="3" t="s">
        <v>28</v>
      </c>
      <c r="B111" s="3" t="s">
        <v>10</v>
      </c>
      <c r="C111" s="8">
        <v>97347.458060000004</v>
      </c>
      <c r="D111" s="8">
        <v>115887.39698</v>
      </c>
      <c r="E111" s="9">
        <f t="shared" si="3"/>
        <v>0.19045118680523654</v>
      </c>
      <c r="F111" s="8">
        <v>118454.67541</v>
      </c>
      <c r="G111" s="9">
        <f t="shared" si="4"/>
        <v>-2.1673086529628516E-2</v>
      </c>
      <c r="H111" s="8">
        <v>472794.11475000001</v>
      </c>
      <c r="I111" s="8">
        <v>452854.45559000003</v>
      </c>
      <c r="J111" s="9">
        <f t="shared" si="5"/>
        <v>-4.2174084951424384E-2</v>
      </c>
    </row>
    <row r="112" spans="1:10" x14ac:dyDescent="0.15">
      <c r="A112" s="3" t="s">
        <v>28</v>
      </c>
      <c r="B112" s="3" t="s">
        <v>11</v>
      </c>
      <c r="C112" s="8">
        <v>4307.9287999999997</v>
      </c>
      <c r="D112" s="8">
        <v>5923.1946900000003</v>
      </c>
      <c r="E112" s="9">
        <f t="shared" si="3"/>
        <v>0.3749518538932215</v>
      </c>
      <c r="F112" s="8">
        <v>5802.3910500000002</v>
      </c>
      <c r="G112" s="9">
        <f t="shared" si="4"/>
        <v>2.0819630900264841E-2</v>
      </c>
      <c r="H112" s="8">
        <v>18119.67337</v>
      </c>
      <c r="I112" s="8">
        <v>20098.073369999998</v>
      </c>
      <c r="J112" s="9">
        <f t="shared" si="5"/>
        <v>0.10918519112356373</v>
      </c>
    </row>
    <row r="113" spans="1:10" x14ac:dyDescent="0.15">
      <c r="A113" s="3" t="s">
        <v>28</v>
      </c>
      <c r="B113" s="3" t="s">
        <v>12</v>
      </c>
      <c r="C113" s="8">
        <v>7013.8332</v>
      </c>
      <c r="D113" s="8">
        <v>7150.8352800000002</v>
      </c>
      <c r="E113" s="9">
        <f t="shared" si="3"/>
        <v>1.953312491092607E-2</v>
      </c>
      <c r="F113" s="8">
        <v>6741.1252899999999</v>
      </c>
      <c r="G113" s="9">
        <f t="shared" si="4"/>
        <v>6.0777685085867894E-2</v>
      </c>
      <c r="H113" s="8">
        <v>26701.606960000001</v>
      </c>
      <c r="I113" s="8">
        <v>29059.141490000002</v>
      </c>
      <c r="J113" s="9">
        <f t="shared" si="5"/>
        <v>8.8291859494886493E-2</v>
      </c>
    </row>
    <row r="114" spans="1:10" x14ac:dyDescent="0.15">
      <c r="A114" s="3" t="s">
        <v>28</v>
      </c>
      <c r="B114" s="3" t="s">
        <v>13</v>
      </c>
      <c r="C114" s="8">
        <v>150253.31537999999</v>
      </c>
      <c r="D114" s="8">
        <v>170528.23944999999</v>
      </c>
      <c r="E114" s="9">
        <f t="shared" si="3"/>
        <v>0.13493828085405934</v>
      </c>
      <c r="F114" s="8">
        <v>148677.19334</v>
      </c>
      <c r="G114" s="9">
        <f t="shared" si="4"/>
        <v>0.14696972426719346</v>
      </c>
      <c r="H114" s="8">
        <v>604218.60114000004</v>
      </c>
      <c r="I114" s="8">
        <v>615050.43911000004</v>
      </c>
      <c r="J114" s="9">
        <f t="shared" si="5"/>
        <v>1.792701838302091E-2</v>
      </c>
    </row>
    <row r="115" spans="1:10" x14ac:dyDescent="0.15">
      <c r="A115" s="3" t="s">
        <v>28</v>
      </c>
      <c r="B115" s="3" t="s">
        <v>14</v>
      </c>
      <c r="C115" s="8">
        <v>7.3720699999999999</v>
      </c>
      <c r="D115" s="8">
        <v>0</v>
      </c>
      <c r="E115" s="9">
        <f t="shared" si="3"/>
        <v>-1</v>
      </c>
      <c r="F115" s="8">
        <v>14.70256</v>
      </c>
      <c r="G115" s="9">
        <f t="shared" si="4"/>
        <v>-1</v>
      </c>
      <c r="H115" s="8">
        <v>13.46686</v>
      </c>
      <c r="I115" s="8">
        <v>66.82835</v>
      </c>
      <c r="J115" s="9">
        <f t="shared" si="5"/>
        <v>3.9624299948169055</v>
      </c>
    </row>
    <row r="116" spans="1:10" x14ac:dyDescent="0.15">
      <c r="A116" s="3" t="s">
        <v>28</v>
      </c>
      <c r="B116" s="3" t="s">
        <v>15</v>
      </c>
      <c r="C116" s="8">
        <v>62492.163979999998</v>
      </c>
      <c r="D116" s="8">
        <v>80950.31164</v>
      </c>
      <c r="E116" s="9">
        <f t="shared" si="3"/>
        <v>0.29536739463698769</v>
      </c>
      <c r="F116" s="8">
        <v>72390.96269</v>
      </c>
      <c r="G116" s="9">
        <f t="shared" si="4"/>
        <v>0.1182378107976505</v>
      </c>
      <c r="H116" s="8">
        <v>286969.75488999998</v>
      </c>
      <c r="I116" s="8">
        <v>301000.4227</v>
      </c>
      <c r="J116" s="9">
        <f t="shared" si="5"/>
        <v>4.8892496755897463E-2</v>
      </c>
    </row>
    <row r="117" spans="1:10" x14ac:dyDescent="0.15">
      <c r="A117" s="3" t="s">
        <v>28</v>
      </c>
      <c r="B117" s="3" t="s">
        <v>16</v>
      </c>
      <c r="C117" s="8">
        <v>5082.9644699999999</v>
      </c>
      <c r="D117" s="8">
        <v>3337.9903599999998</v>
      </c>
      <c r="E117" s="9">
        <f t="shared" si="3"/>
        <v>-0.34329850627502023</v>
      </c>
      <c r="F117" s="8">
        <v>3122.489</v>
      </c>
      <c r="G117" s="9">
        <f t="shared" si="4"/>
        <v>6.9015890848614703E-2</v>
      </c>
      <c r="H117" s="8">
        <v>15883.413570000001</v>
      </c>
      <c r="I117" s="8">
        <v>13331.669389999999</v>
      </c>
      <c r="J117" s="9">
        <f t="shared" si="5"/>
        <v>-0.16065464572550325</v>
      </c>
    </row>
    <row r="118" spans="1:10" x14ac:dyDescent="0.15">
      <c r="A118" s="3" t="s">
        <v>28</v>
      </c>
      <c r="B118" s="3" t="s">
        <v>17</v>
      </c>
      <c r="C118" s="8">
        <v>89171.442360000001</v>
      </c>
      <c r="D118" s="8">
        <v>126640.21711</v>
      </c>
      <c r="E118" s="9">
        <f t="shared" si="3"/>
        <v>0.42018805301738071</v>
      </c>
      <c r="F118" s="8">
        <v>73915.363740000001</v>
      </c>
      <c r="G118" s="9">
        <f t="shared" si="4"/>
        <v>0.71331385928724633</v>
      </c>
      <c r="H118" s="8">
        <v>433740.38264000003</v>
      </c>
      <c r="I118" s="8">
        <v>472286.14861999999</v>
      </c>
      <c r="J118" s="9">
        <f t="shared" si="5"/>
        <v>8.8868289702212389E-2</v>
      </c>
    </row>
    <row r="119" spans="1:10" x14ac:dyDescent="0.15">
      <c r="A119" s="3" t="s">
        <v>28</v>
      </c>
      <c r="B119" s="3" t="s">
        <v>18</v>
      </c>
      <c r="C119" s="8">
        <v>2309.93246</v>
      </c>
      <c r="D119" s="8">
        <v>2381.1658699999998</v>
      </c>
      <c r="E119" s="9">
        <f t="shared" si="3"/>
        <v>3.0837875666719583E-2</v>
      </c>
      <c r="F119" s="8">
        <v>1986.6744799999999</v>
      </c>
      <c r="G119" s="9">
        <f t="shared" si="4"/>
        <v>0.19856871066265458</v>
      </c>
      <c r="H119" s="8">
        <v>9392.3049300000002</v>
      </c>
      <c r="I119" s="8">
        <v>8276.1177399999997</v>
      </c>
      <c r="J119" s="9">
        <f t="shared" si="5"/>
        <v>-0.11884060391127027</v>
      </c>
    </row>
    <row r="120" spans="1:10" x14ac:dyDescent="0.15">
      <c r="A120" s="3" t="s">
        <v>28</v>
      </c>
      <c r="B120" s="3" t="s">
        <v>19</v>
      </c>
      <c r="C120" s="8">
        <v>9361.6498200000005</v>
      </c>
      <c r="D120" s="8">
        <v>6561.6999599999999</v>
      </c>
      <c r="E120" s="9">
        <f t="shared" si="3"/>
        <v>-0.29908722434994905</v>
      </c>
      <c r="F120" s="8">
        <v>6909.1516499999998</v>
      </c>
      <c r="G120" s="9">
        <f t="shared" si="4"/>
        <v>-5.0288618284995978E-2</v>
      </c>
      <c r="H120" s="8">
        <v>33369.644050000003</v>
      </c>
      <c r="I120" s="8">
        <v>28723.329389999999</v>
      </c>
      <c r="J120" s="9">
        <f t="shared" si="5"/>
        <v>-0.1392377651088551</v>
      </c>
    </row>
    <row r="121" spans="1:10" s="5" customFormat="1" x14ac:dyDescent="0.15">
      <c r="A121" s="5" t="s">
        <v>28</v>
      </c>
      <c r="B121" s="5" t="s">
        <v>20</v>
      </c>
      <c r="C121" s="10">
        <v>1225078.82311</v>
      </c>
      <c r="D121" s="10">
        <v>1451052.33228</v>
      </c>
      <c r="E121" s="11">
        <f t="shared" si="3"/>
        <v>0.18445630183724893</v>
      </c>
      <c r="F121" s="10">
        <v>1210009.18209</v>
      </c>
      <c r="G121" s="11">
        <f t="shared" si="4"/>
        <v>0.19920770334457782</v>
      </c>
      <c r="H121" s="10">
        <v>5402695.2974199997</v>
      </c>
      <c r="I121" s="10">
        <v>5323732.7637200002</v>
      </c>
      <c r="J121" s="11">
        <f t="shared" si="5"/>
        <v>-1.4615396455489038E-2</v>
      </c>
    </row>
    <row r="122" spans="1:10" x14ac:dyDescent="0.15">
      <c r="A122" s="3" t="s">
        <v>29</v>
      </c>
      <c r="B122" s="3" t="s">
        <v>8</v>
      </c>
      <c r="C122" s="8">
        <v>236520.59476000001</v>
      </c>
      <c r="D122" s="8">
        <v>298303.54943999997</v>
      </c>
      <c r="E122" s="9">
        <f t="shared" si="3"/>
        <v>0.26121596194484376</v>
      </c>
      <c r="F122" s="8">
        <v>244414.28773000001</v>
      </c>
      <c r="G122" s="9">
        <f t="shared" si="4"/>
        <v>0.22048327129521339</v>
      </c>
      <c r="H122" s="8">
        <v>993930.43389999995</v>
      </c>
      <c r="I122" s="8">
        <v>983480.07932000002</v>
      </c>
      <c r="J122" s="9">
        <f t="shared" si="5"/>
        <v>-1.0514171036090203E-2</v>
      </c>
    </row>
    <row r="123" spans="1:10" x14ac:dyDescent="0.15">
      <c r="A123" s="3" t="s">
        <v>29</v>
      </c>
      <c r="B123" s="3" t="s">
        <v>9</v>
      </c>
      <c r="C123" s="8">
        <v>143259.11564999999</v>
      </c>
      <c r="D123" s="8">
        <v>120806.59875</v>
      </c>
      <c r="E123" s="9">
        <f t="shared" si="3"/>
        <v>-0.15672661944147626</v>
      </c>
      <c r="F123" s="8">
        <v>122352.89031</v>
      </c>
      <c r="G123" s="9">
        <f t="shared" si="4"/>
        <v>-1.2637965119436267E-2</v>
      </c>
      <c r="H123" s="8">
        <v>621009.34889999998</v>
      </c>
      <c r="I123" s="8">
        <v>524622.91192999994</v>
      </c>
      <c r="J123" s="9">
        <f t="shared" si="5"/>
        <v>-0.15520931712337394</v>
      </c>
    </row>
    <row r="124" spans="1:10" x14ac:dyDescent="0.15">
      <c r="A124" s="3" t="s">
        <v>29</v>
      </c>
      <c r="B124" s="3" t="s">
        <v>10</v>
      </c>
      <c r="C124" s="8">
        <v>68475.206749999998</v>
      </c>
      <c r="D124" s="8">
        <v>86086.983670000001</v>
      </c>
      <c r="E124" s="9">
        <f t="shared" si="3"/>
        <v>0.25719932448396743</v>
      </c>
      <c r="F124" s="8">
        <v>85766.274189999996</v>
      </c>
      <c r="G124" s="9">
        <f t="shared" si="4"/>
        <v>3.7393425682632486E-3</v>
      </c>
      <c r="H124" s="8">
        <v>287324.37102000002</v>
      </c>
      <c r="I124" s="8">
        <v>338486.97778999998</v>
      </c>
      <c r="J124" s="9">
        <f t="shared" si="5"/>
        <v>0.17806567047679578</v>
      </c>
    </row>
    <row r="125" spans="1:10" x14ac:dyDescent="0.15">
      <c r="A125" s="3" t="s">
        <v>29</v>
      </c>
      <c r="B125" s="3" t="s">
        <v>11</v>
      </c>
      <c r="C125" s="8">
        <v>28493.020970000001</v>
      </c>
      <c r="D125" s="8">
        <v>30073.561860000002</v>
      </c>
      <c r="E125" s="9">
        <f t="shared" si="3"/>
        <v>5.5471158767760542E-2</v>
      </c>
      <c r="F125" s="8">
        <v>24802.750919999999</v>
      </c>
      <c r="G125" s="9">
        <f t="shared" si="4"/>
        <v>0.21250912679003764</v>
      </c>
      <c r="H125" s="8">
        <v>107190.39083999999</v>
      </c>
      <c r="I125" s="8">
        <v>101136.60298</v>
      </c>
      <c r="J125" s="9">
        <f t="shared" si="5"/>
        <v>-5.6476964143514663E-2</v>
      </c>
    </row>
    <row r="126" spans="1:10" x14ac:dyDescent="0.15">
      <c r="A126" s="3" t="s">
        <v>29</v>
      </c>
      <c r="B126" s="3" t="s">
        <v>12</v>
      </c>
      <c r="C126" s="8">
        <v>19547.187699999999</v>
      </c>
      <c r="D126" s="8">
        <v>26253.263459999998</v>
      </c>
      <c r="E126" s="9">
        <f t="shared" si="3"/>
        <v>0.34307112935739603</v>
      </c>
      <c r="F126" s="8">
        <v>19071.574130000001</v>
      </c>
      <c r="G126" s="9">
        <f t="shared" si="4"/>
        <v>0.37656510579811253</v>
      </c>
      <c r="H126" s="8">
        <v>72375.497480000005</v>
      </c>
      <c r="I126" s="8">
        <v>79948.71931</v>
      </c>
      <c r="J126" s="9">
        <f t="shared" si="5"/>
        <v>0.10463792434853736</v>
      </c>
    </row>
    <row r="127" spans="1:10" x14ac:dyDescent="0.15">
      <c r="A127" s="3" t="s">
        <v>29</v>
      </c>
      <c r="B127" s="3" t="s">
        <v>13</v>
      </c>
      <c r="C127" s="8">
        <v>52703.165789999999</v>
      </c>
      <c r="D127" s="8">
        <v>68633.380480000007</v>
      </c>
      <c r="E127" s="9">
        <f t="shared" si="3"/>
        <v>0.30226295614717391</v>
      </c>
      <c r="F127" s="8">
        <v>58530.462979999997</v>
      </c>
      <c r="G127" s="9">
        <f t="shared" si="4"/>
        <v>0.17260956065651145</v>
      </c>
      <c r="H127" s="8">
        <v>219693.87354999999</v>
      </c>
      <c r="I127" s="8">
        <v>232074.75138</v>
      </c>
      <c r="J127" s="9">
        <f t="shared" si="5"/>
        <v>5.6355134669616724E-2</v>
      </c>
    </row>
    <row r="128" spans="1:10" x14ac:dyDescent="0.15">
      <c r="A128" s="3" t="s">
        <v>29</v>
      </c>
      <c r="B128" s="3" t="s">
        <v>14</v>
      </c>
      <c r="C128" s="8">
        <v>264.22597000000002</v>
      </c>
      <c r="D128" s="8">
        <v>150.72976</v>
      </c>
      <c r="E128" s="9">
        <f t="shared" si="3"/>
        <v>-0.42954222100121353</v>
      </c>
      <c r="F128" s="8">
        <v>93.145700000000005</v>
      </c>
      <c r="G128" s="9">
        <f t="shared" si="4"/>
        <v>0.61821490417700442</v>
      </c>
      <c r="H128" s="8">
        <v>890.72134000000005</v>
      </c>
      <c r="I128" s="8">
        <v>602.68046000000004</v>
      </c>
      <c r="J128" s="9">
        <f t="shared" si="5"/>
        <v>-0.32337934106305344</v>
      </c>
    </row>
    <row r="129" spans="1:10" x14ac:dyDescent="0.15">
      <c r="A129" s="3" t="s">
        <v>29</v>
      </c>
      <c r="B129" s="3" t="s">
        <v>15</v>
      </c>
      <c r="C129" s="8">
        <v>80403.450970000005</v>
      </c>
      <c r="D129" s="8">
        <v>90450.778520000007</v>
      </c>
      <c r="E129" s="9">
        <f t="shared" si="3"/>
        <v>0.12496139691502606</v>
      </c>
      <c r="F129" s="8">
        <v>104920.92892999999</v>
      </c>
      <c r="G129" s="9">
        <f t="shared" si="4"/>
        <v>-0.13791481411353135</v>
      </c>
      <c r="H129" s="8">
        <v>297047.84742000001</v>
      </c>
      <c r="I129" s="8">
        <v>348492.65094000002</v>
      </c>
      <c r="J129" s="9">
        <f t="shared" si="5"/>
        <v>0.17318692583306783</v>
      </c>
    </row>
    <row r="130" spans="1:10" x14ac:dyDescent="0.15">
      <c r="A130" s="3" t="s">
        <v>29</v>
      </c>
      <c r="B130" s="3" t="s">
        <v>16</v>
      </c>
      <c r="C130" s="8">
        <v>4686.14833</v>
      </c>
      <c r="D130" s="8">
        <v>4071.7961700000001</v>
      </c>
      <c r="E130" s="9">
        <f t="shared" si="3"/>
        <v>-0.13109959752383682</v>
      </c>
      <c r="F130" s="8">
        <v>3064.2991000000002</v>
      </c>
      <c r="G130" s="9">
        <f t="shared" si="4"/>
        <v>0.32878548637761895</v>
      </c>
      <c r="H130" s="8">
        <v>14675.12082</v>
      </c>
      <c r="I130" s="8">
        <v>12343.769840000001</v>
      </c>
      <c r="J130" s="9">
        <f t="shared" si="5"/>
        <v>-0.15886417622011773</v>
      </c>
    </row>
    <row r="131" spans="1:10" x14ac:dyDescent="0.15">
      <c r="A131" s="3" t="s">
        <v>29</v>
      </c>
      <c r="B131" s="3" t="s">
        <v>17</v>
      </c>
      <c r="C131" s="8">
        <v>283040.20082000003</v>
      </c>
      <c r="D131" s="8">
        <v>346726.36005000002</v>
      </c>
      <c r="E131" s="9">
        <f t="shared" si="3"/>
        <v>0.22500746906444324</v>
      </c>
      <c r="F131" s="8">
        <v>246925.27996000001</v>
      </c>
      <c r="G131" s="9">
        <f t="shared" si="4"/>
        <v>0.40417522299121011</v>
      </c>
      <c r="H131" s="8">
        <v>1385010.9918200001</v>
      </c>
      <c r="I131" s="8">
        <v>1167001.9854600001</v>
      </c>
      <c r="J131" s="9">
        <f t="shared" si="5"/>
        <v>-0.15740597558256275</v>
      </c>
    </row>
    <row r="132" spans="1:10" x14ac:dyDescent="0.15">
      <c r="A132" s="3" t="s">
        <v>29</v>
      </c>
      <c r="B132" s="3" t="s">
        <v>18</v>
      </c>
      <c r="C132" s="8">
        <v>5461.5849600000001</v>
      </c>
      <c r="D132" s="8">
        <v>8452.5388000000003</v>
      </c>
      <c r="E132" s="9">
        <f t="shared" si="3"/>
        <v>0.54763477303848451</v>
      </c>
      <c r="F132" s="8">
        <v>6010.50144</v>
      </c>
      <c r="G132" s="9">
        <f t="shared" si="4"/>
        <v>0.40629511270859964</v>
      </c>
      <c r="H132" s="8">
        <v>33950.141439999999</v>
      </c>
      <c r="I132" s="8">
        <v>21959.03585</v>
      </c>
      <c r="J132" s="9">
        <f t="shared" si="5"/>
        <v>-0.35319751498508045</v>
      </c>
    </row>
    <row r="133" spans="1:10" x14ac:dyDescent="0.15">
      <c r="A133" s="3" t="s">
        <v>29</v>
      </c>
      <c r="B133" s="3" t="s">
        <v>19</v>
      </c>
      <c r="C133" s="8">
        <v>33346.850910000001</v>
      </c>
      <c r="D133" s="8">
        <v>32248.43621</v>
      </c>
      <c r="E133" s="9">
        <f t="shared" ref="E133:E196" si="6">IF(C133=0,"",(D133/C133-1))</f>
        <v>-3.2939083302483851E-2</v>
      </c>
      <c r="F133" s="8">
        <v>31320.783429999999</v>
      </c>
      <c r="G133" s="9">
        <f t="shared" ref="G133:G196" si="7">IF(F133=0,"",(D133/F133-1))</f>
        <v>2.9617802571038743E-2</v>
      </c>
      <c r="H133" s="8">
        <v>118096.4418</v>
      </c>
      <c r="I133" s="8">
        <v>125780.61979</v>
      </c>
      <c r="J133" s="9">
        <f t="shared" ref="J133:J196" si="8">IF(H133=0,"",(I133/H133-1))</f>
        <v>6.5066973000028172E-2</v>
      </c>
    </row>
    <row r="134" spans="1:10" s="5" customFormat="1" x14ac:dyDescent="0.15">
      <c r="A134" s="5" t="s">
        <v>29</v>
      </c>
      <c r="B134" s="5" t="s">
        <v>20</v>
      </c>
      <c r="C134" s="10">
        <v>956200.75358000002</v>
      </c>
      <c r="D134" s="10">
        <v>1112257.9771700001</v>
      </c>
      <c r="E134" s="11">
        <f t="shared" si="6"/>
        <v>0.16320550157038083</v>
      </c>
      <c r="F134" s="10">
        <v>947273.17882000003</v>
      </c>
      <c r="G134" s="11">
        <f t="shared" si="7"/>
        <v>0.17416813020666155</v>
      </c>
      <c r="H134" s="10">
        <v>4151195.1803299999</v>
      </c>
      <c r="I134" s="10">
        <v>3935930.7850500001</v>
      </c>
      <c r="J134" s="11">
        <f t="shared" si="8"/>
        <v>-5.1856004338222239E-2</v>
      </c>
    </row>
    <row r="135" spans="1:10" x14ac:dyDescent="0.15">
      <c r="A135" s="3" t="s">
        <v>30</v>
      </c>
      <c r="B135" s="3" t="s">
        <v>8</v>
      </c>
      <c r="C135" s="8">
        <v>44004.753340000003</v>
      </c>
      <c r="D135" s="8">
        <v>55563.890030000002</v>
      </c>
      <c r="E135" s="9">
        <f t="shared" si="6"/>
        <v>0.26267927468401076</v>
      </c>
      <c r="F135" s="8">
        <v>49639.454870000001</v>
      </c>
      <c r="G135" s="9">
        <f t="shared" si="7"/>
        <v>0.11934931951842365</v>
      </c>
      <c r="H135" s="8">
        <v>191047.9394</v>
      </c>
      <c r="I135" s="8">
        <v>191102.10670999999</v>
      </c>
      <c r="J135" s="9">
        <f t="shared" si="8"/>
        <v>2.8352731869341063E-4</v>
      </c>
    </row>
    <row r="136" spans="1:10" x14ac:dyDescent="0.15">
      <c r="A136" s="3" t="s">
        <v>30</v>
      </c>
      <c r="B136" s="3" t="s">
        <v>9</v>
      </c>
      <c r="C136" s="8">
        <v>282734.85044000001</v>
      </c>
      <c r="D136" s="8">
        <v>331241.44770000002</v>
      </c>
      <c r="E136" s="9">
        <f t="shared" si="6"/>
        <v>0.17156214447745888</v>
      </c>
      <c r="F136" s="8">
        <v>296620.59564999997</v>
      </c>
      <c r="G136" s="9">
        <f t="shared" si="7"/>
        <v>0.11671762702159505</v>
      </c>
      <c r="H136" s="8">
        <v>1152770.70575</v>
      </c>
      <c r="I136" s="8">
        <v>1202219.60904</v>
      </c>
      <c r="J136" s="9">
        <f t="shared" si="8"/>
        <v>4.2895697334560889E-2</v>
      </c>
    </row>
    <row r="137" spans="1:10" x14ac:dyDescent="0.15">
      <c r="A137" s="3" t="s">
        <v>30</v>
      </c>
      <c r="B137" s="3" t="s">
        <v>10</v>
      </c>
      <c r="C137" s="8">
        <v>95423.028170000005</v>
      </c>
      <c r="D137" s="8">
        <v>95064.183569999994</v>
      </c>
      <c r="E137" s="9">
        <f t="shared" si="6"/>
        <v>-3.7605660486975667E-3</v>
      </c>
      <c r="F137" s="8">
        <v>69146.203349999996</v>
      </c>
      <c r="G137" s="9">
        <f t="shared" si="7"/>
        <v>0.37482868132050529</v>
      </c>
      <c r="H137" s="8">
        <v>343636.34642999998</v>
      </c>
      <c r="I137" s="8">
        <v>298096.37108999997</v>
      </c>
      <c r="J137" s="9">
        <f t="shared" si="8"/>
        <v>-0.13252374439755799</v>
      </c>
    </row>
    <row r="138" spans="1:10" x14ac:dyDescent="0.15">
      <c r="A138" s="3" t="s">
        <v>30</v>
      </c>
      <c r="B138" s="3" t="s">
        <v>11</v>
      </c>
      <c r="C138" s="8">
        <v>8964.7884099999992</v>
      </c>
      <c r="D138" s="8">
        <v>8104.1266699999996</v>
      </c>
      <c r="E138" s="9">
        <f t="shared" si="6"/>
        <v>-9.6004690868102704E-2</v>
      </c>
      <c r="F138" s="8">
        <v>9172.5674199999994</v>
      </c>
      <c r="G138" s="9">
        <f t="shared" si="7"/>
        <v>-0.11648219098072321</v>
      </c>
      <c r="H138" s="8">
        <v>32449.504819999998</v>
      </c>
      <c r="I138" s="8">
        <v>28186.490689999999</v>
      </c>
      <c r="J138" s="9">
        <f t="shared" si="8"/>
        <v>-0.13137378069857397</v>
      </c>
    </row>
    <row r="139" spans="1:10" x14ac:dyDescent="0.15">
      <c r="A139" s="3" t="s">
        <v>30</v>
      </c>
      <c r="B139" s="3" t="s">
        <v>12</v>
      </c>
      <c r="C139" s="8">
        <v>13514.38255</v>
      </c>
      <c r="D139" s="8">
        <v>13889.578659999999</v>
      </c>
      <c r="E139" s="9">
        <f t="shared" si="6"/>
        <v>2.7762726755133915E-2</v>
      </c>
      <c r="F139" s="8">
        <v>14668.106519999999</v>
      </c>
      <c r="G139" s="9">
        <f t="shared" si="7"/>
        <v>-5.307623440956577E-2</v>
      </c>
      <c r="H139" s="8">
        <v>46911.75333</v>
      </c>
      <c r="I139" s="8">
        <v>54857.49929</v>
      </c>
      <c r="J139" s="9">
        <f t="shared" si="8"/>
        <v>0.16937644398208218</v>
      </c>
    </row>
    <row r="140" spans="1:10" x14ac:dyDescent="0.15">
      <c r="A140" s="3" t="s">
        <v>30</v>
      </c>
      <c r="B140" s="3" t="s">
        <v>13</v>
      </c>
      <c r="C140" s="8">
        <v>64696.325369999999</v>
      </c>
      <c r="D140" s="8">
        <v>77103.016440000007</v>
      </c>
      <c r="E140" s="9">
        <f t="shared" si="6"/>
        <v>0.19176809500455883</v>
      </c>
      <c r="F140" s="8">
        <v>64725.565430000002</v>
      </c>
      <c r="G140" s="9">
        <f t="shared" si="7"/>
        <v>0.19122970850499699</v>
      </c>
      <c r="H140" s="8">
        <v>258414.53289999999</v>
      </c>
      <c r="I140" s="8">
        <v>266802.78480000002</v>
      </c>
      <c r="J140" s="9">
        <f t="shared" si="8"/>
        <v>3.2460449518317391E-2</v>
      </c>
    </row>
    <row r="141" spans="1:10" x14ac:dyDescent="0.15">
      <c r="A141" s="3" t="s">
        <v>30</v>
      </c>
      <c r="B141" s="3" t="s">
        <v>14</v>
      </c>
      <c r="C141" s="8">
        <v>30.27994</v>
      </c>
      <c r="D141" s="8">
        <v>14.76585</v>
      </c>
      <c r="E141" s="9">
        <f t="shared" si="6"/>
        <v>-0.51235537454829827</v>
      </c>
      <c r="F141" s="8">
        <v>8.2506900000000005</v>
      </c>
      <c r="G141" s="9">
        <f t="shared" si="7"/>
        <v>0.78965032015504155</v>
      </c>
      <c r="H141" s="8">
        <v>99.507239999999996</v>
      </c>
      <c r="I141" s="8">
        <v>129.8921</v>
      </c>
      <c r="J141" s="9">
        <f t="shared" si="8"/>
        <v>0.30535325871765728</v>
      </c>
    </row>
    <row r="142" spans="1:10" x14ac:dyDescent="0.15">
      <c r="A142" s="3" t="s">
        <v>30</v>
      </c>
      <c r="B142" s="3" t="s">
        <v>15</v>
      </c>
      <c r="C142" s="8">
        <v>25012.32519</v>
      </c>
      <c r="D142" s="8">
        <v>27712.51886</v>
      </c>
      <c r="E142" s="9">
        <f t="shared" si="6"/>
        <v>0.10795452439901698</v>
      </c>
      <c r="F142" s="8">
        <v>22407.351129999999</v>
      </c>
      <c r="G142" s="9">
        <f t="shared" si="7"/>
        <v>0.23676014622260277</v>
      </c>
      <c r="H142" s="8">
        <v>90786.386199999994</v>
      </c>
      <c r="I142" s="8">
        <v>91664.039470000003</v>
      </c>
      <c r="J142" s="9">
        <f t="shared" si="8"/>
        <v>9.6672343369474945E-3</v>
      </c>
    </row>
    <row r="143" spans="1:10" x14ac:dyDescent="0.15">
      <c r="A143" s="3" t="s">
        <v>30</v>
      </c>
      <c r="B143" s="3" t="s">
        <v>16</v>
      </c>
      <c r="C143" s="8">
        <v>5007.6990800000003</v>
      </c>
      <c r="D143" s="8">
        <v>2671.2899200000002</v>
      </c>
      <c r="E143" s="9">
        <f t="shared" si="6"/>
        <v>-0.4665634101959657</v>
      </c>
      <c r="F143" s="8">
        <v>2108.3271100000002</v>
      </c>
      <c r="G143" s="9">
        <f t="shared" si="7"/>
        <v>0.2670187217770017</v>
      </c>
      <c r="H143" s="8">
        <v>12796.67274</v>
      </c>
      <c r="I143" s="8">
        <v>13183.83599</v>
      </c>
      <c r="J143" s="9">
        <f t="shared" si="8"/>
        <v>3.0254993455431478E-2</v>
      </c>
    </row>
    <row r="144" spans="1:10" x14ac:dyDescent="0.15">
      <c r="A144" s="3" t="s">
        <v>30</v>
      </c>
      <c r="B144" s="3" t="s">
        <v>17</v>
      </c>
      <c r="C144" s="8">
        <v>47056.372159999999</v>
      </c>
      <c r="D144" s="8">
        <v>47074.879289999997</v>
      </c>
      <c r="E144" s="9">
        <f t="shared" si="6"/>
        <v>3.9329699997003864E-4</v>
      </c>
      <c r="F144" s="8">
        <v>33561.874790000002</v>
      </c>
      <c r="G144" s="9">
        <f t="shared" si="7"/>
        <v>0.40262960828476402</v>
      </c>
      <c r="H144" s="8">
        <v>217906.77346</v>
      </c>
      <c r="I144" s="8">
        <v>186153.72703000001</v>
      </c>
      <c r="J144" s="9">
        <f t="shared" si="8"/>
        <v>-0.14571849202213405</v>
      </c>
    </row>
    <row r="145" spans="1:10" x14ac:dyDescent="0.15">
      <c r="A145" s="3" t="s">
        <v>30</v>
      </c>
      <c r="B145" s="3" t="s">
        <v>18</v>
      </c>
      <c r="C145" s="8">
        <v>14178.51411</v>
      </c>
      <c r="D145" s="8">
        <v>14927.80709</v>
      </c>
      <c r="E145" s="9">
        <f t="shared" si="6"/>
        <v>5.2847073690996282E-2</v>
      </c>
      <c r="F145" s="8">
        <v>14454.321749999999</v>
      </c>
      <c r="G145" s="9">
        <f t="shared" si="7"/>
        <v>3.2757354387797699E-2</v>
      </c>
      <c r="H145" s="8">
        <v>56046.58653</v>
      </c>
      <c r="I145" s="8">
        <v>55714.672809999996</v>
      </c>
      <c r="J145" s="9">
        <f t="shared" si="8"/>
        <v>-5.9221041021354504E-3</v>
      </c>
    </row>
    <row r="146" spans="1:10" x14ac:dyDescent="0.15">
      <c r="A146" s="3" t="s">
        <v>30</v>
      </c>
      <c r="B146" s="3" t="s">
        <v>19</v>
      </c>
      <c r="C146" s="8">
        <v>8387.9959400000007</v>
      </c>
      <c r="D146" s="8">
        <v>4100.5290500000001</v>
      </c>
      <c r="E146" s="9">
        <f t="shared" si="6"/>
        <v>-0.51114317659052189</v>
      </c>
      <c r="F146" s="8">
        <v>4702.0807599999998</v>
      </c>
      <c r="G146" s="9">
        <f t="shared" si="7"/>
        <v>-0.12793308764862643</v>
      </c>
      <c r="H146" s="8">
        <v>23151.43694</v>
      </c>
      <c r="I146" s="8">
        <v>16756.761930000001</v>
      </c>
      <c r="J146" s="9">
        <f t="shared" si="8"/>
        <v>-0.27621071757112281</v>
      </c>
    </row>
    <row r="147" spans="1:10" s="5" customFormat="1" x14ac:dyDescent="0.15">
      <c r="A147" s="5" t="s">
        <v>30</v>
      </c>
      <c r="B147" s="5" t="s">
        <v>20</v>
      </c>
      <c r="C147" s="10">
        <v>609011.31469999999</v>
      </c>
      <c r="D147" s="10">
        <v>677468.03313</v>
      </c>
      <c r="E147" s="11">
        <f t="shared" si="6"/>
        <v>0.11240631623358577</v>
      </c>
      <c r="F147" s="10">
        <v>581214.69946999999</v>
      </c>
      <c r="G147" s="11">
        <f t="shared" si="7"/>
        <v>0.1656071908500798</v>
      </c>
      <c r="H147" s="10">
        <v>2426018.1457400001</v>
      </c>
      <c r="I147" s="10">
        <v>2404867.7909499998</v>
      </c>
      <c r="J147" s="11">
        <f t="shared" si="8"/>
        <v>-8.7181354464060945E-3</v>
      </c>
    </row>
    <row r="148" spans="1:10" x14ac:dyDescent="0.15">
      <c r="A148" s="3" t="s">
        <v>31</v>
      </c>
      <c r="B148" s="3" t="s">
        <v>8</v>
      </c>
      <c r="C148" s="8">
        <v>223985.01796999999</v>
      </c>
      <c r="D148" s="8">
        <v>388801.16535999998</v>
      </c>
      <c r="E148" s="9">
        <f t="shared" si="6"/>
        <v>0.73583558795023984</v>
      </c>
      <c r="F148" s="8">
        <v>388433.30935</v>
      </c>
      <c r="G148" s="9">
        <f t="shared" si="7"/>
        <v>9.4702488469788904E-4</v>
      </c>
      <c r="H148" s="8">
        <v>930614.54413000005</v>
      </c>
      <c r="I148" s="8">
        <v>1315312.12784</v>
      </c>
      <c r="J148" s="9">
        <f t="shared" si="8"/>
        <v>0.41338015415355511</v>
      </c>
    </row>
    <row r="149" spans="1:10" x14ac:dyDescent="0.15">
      <c r="A149" s="3" t="s">
        <v>31</v>
      </c>
      <c r="B149" s="3" t="s">
        <v>9</v>
      </c>
      <c r="C149" s="8">
        <v>1205713.7856399999</v>
      </c>
      <c r="D149" s="8">
        <v>1375498.2081800001</v>
      </c>
      <c r="E149" s="9">
        <f t="shared" si="6"/>
        <v>0.14081652259609667</v>
      </c>
      <c r="F149" s="8">
        <v>1349741.45505</v>
      </c>
      <c r="G149" s="9">
        <f t="shared" si="7"/>
        <v>1.9082731017582955E-2</v>
      </c>
      <c r="H149" s="8">
        <v>4800191.1457700003</v>
      </c>
      <c r="I149" s="8">
        <v>4621350.7221299997</v>
      </c>
      <c r="J149" s="9">
        <f t="shared" si="8"/>
        <v>-3.7256937944564417E-2</v>
      </c>
    </row>
    <row r="150" spans="1:10" x14ac:dyDescent="0.15">
      <c r="A150" s="3" t="s">
        <v>31</v>
      </c>
      <c r="B150" s="3" t="s">
        <v>10</v>
      </c>
      <c r="C150" s="8">
        <v>390984.15328999999</v>
      </c>
      <c r="D150" s="8">
        <v>422115.69981999998</v>
      </c>
      <c r="E150" s="9">
        <f t="shared" si="6"/>
        <v>7.9623550642752505E-2</v>
      </c>
      <c r="F150" s="8">
        <v>405401.52857999998</v>
      </c>
      <c r="G150" s="9">
        <f t="shared" si="7"/>
        <v>4.122868332180385E-2</v>
      </c>
      <c r="H150" s="8">
        <v>1337140.3891700001</v>
      </c>
      <c r="I150" s="8">
        <v>1432453.0821</v>
      </c>
      <c r="J150" s="9">
        <f t="shared" si="8"/>
        <v>7.1280991660990223E-2</v>
      </c>
    </row>
    <row r="151" spans="1:10" x14ac:dyDescent="0.15">
      <c r="A151" s="3" t="s">
        <v>31</v>
      </c>
      <c r="B151" s="3" t="s">
        <v>11</v>
      </c>
      <c r="C151" s="8">
        <v>56437.720780000003</v>
      </c>
      <c r="D151" s="8">
        <v>61229.377189999999</v>
      </c>
      <c r="E151" s="9">
        <f t="shared" si="6"/>
        <v>8.4901664060431425E-2</v>
      </c>
      <c r="F151" s="8">
        <v>58631.522040000003</v>
      </c>
      <c r="G151" s="9">
        <f t="shared" si="7"/>
        <v>4.4308164953106077E-2</v>
      </c>
      <c r="H151" s="8">
        <v>207820.94631</v>
      </c>
      <c r="I151" s="8">
        <v>201657.91505000001</v>
      </c>
      <c r="J151" s="9">
        <f t="shared" si="8"/>
        <v>-2.9655486462884184E-2</v>
      </c>
    </row>
    <row r="152" spans="1:10" x14ac:dyDescent="0.15">
      <c r="A152" s="3" t="s">
        <v>31</v>
      </c>
      <c r="B152" s="3" t="s">
        <v>12</v>
      </c>
      <c r="C152" s="8">
        <v>92421.310469999997</v>
      </c>
      <c r="D152" s="8">
        <v>98555.225409999999</v>
      </c>
      <c r="E152" s="9">
        <f t="shared" si="6"/>
        <v>6.6369053942283873E-2</v>
      </c>
      <c r="F152" s="8">
        <v>118385.79459</v>
      </c>
      <c r="G152" s="9">
        <f t="shared" si="7"/>
        <v>-0.16750801266890414</v>
      </c>
      <c r="H152" s="8">
        <v>336991.74196999997</v>
      </c>
      <c r="I152" s="8">
        <v>419367.51523999998</v>
      </c>
      <c r="J152" s="9">
        <f t="shared" si="8"/>
        <v>0.24444448634985649</v>
      </c>
    </row>
    <row r="153" spans="1:10" x14ac:dyDescent="0.15">
      <c r="A153" s="3" t="s">
        <v>31</v>
      </c>
      <c r="B153" s="3" t="s">
        <v>13</v>
      </c>
      <c r="C153" s="8">
        <v>206773.14178000001</v>
      </c>
      <c r="D153" s="8">
        <v>248795.53099999999</v>
      </c>
      <c r="E153" s="9">
        <f t="shared" si="6"/>
        <v>0.20322943714184349</v>
      </c>
      <c r="F153" s="8">
        <v>292887.11641000002</v>
      </c>
      <c r="G153" s="9">
        <f t="shared" si="7"/>
        <v>-0.15054122540603021</v>
      </c>
      <c r="H153" s="8">
        <v>744578.44579999999</v>
      </c>
      <c r="I153" s="8">
        <v>969045.48155000003</v>
      </c>
      <c r="J153" s="9">
        <f t="shared" si="8"/>
        <v>0.30146861894293098</v>
      </c>
    </row>
    <row r="154" spans="1:10" x14ac:dyDescent="0.15">
      <c r="A154" s="3" t="s">
        <v>31</v>
      </c>
      <c r="B154" s="3" t="s">
        <v>14</v>
      </c>
      <c r="C154" s="8">
        <v>234.51199</v>
      </c>
      <c r="D154" s="8">
        <v>227.35375999999999</v>
      </c>
      <c r="E154" s="9">
        <f t="shared" si="6"/>
        <v>-3.0523940375074221E-2</v>
      </c>
      <c r="F154" s="8">
        <v>321.47597000000002</v>
      </c>
      <c r="G154" s="9">
        <f t="shared" si="7"/>
        <v>-0.292781479125796</v>
      </c>
      <c r="H154" s="8">
        <v>2224.37354</v>
      </c>
      <c r="I154" s="8">
        <v>1263.96984</v>
      </c>
      <c r="J154" s="9">
        <f t="shared" si="8"/>
        <v>-0.43176367760605538</v>
      </c>
    </row>
    <row r="155" spans="1:10" x14ac:dyDescent="0.15">
      <c r="A155" s="3" t="s">
        <v>31</v>
      </c>
      <c r="B155" s="3" t="s">
        <v>15</v>
      </c>
      <c r="C155" s="8">
        <v>95986.129239999995</v>
      </c>
      <c r="D155" s="8">
        <v>134993.52228</v>
      </c>
      <c r="E155" s="9">
        <f t="shared" si="6"/>
        <v>0.40638572832192699</v>
      </c>
      <c r="F155" s="8">
        <v>118216.39139</v>
      </c>
      <c r="G155" s="9">
        <f t="shared" si="7"/>
        <v>0.14191882100893816</v>
      </c>
      <c r="H155" s="8">
        <v>440594.88750000001</v>
      </c>
      <c r="I155" s="8">
        <v>514399.61757</v>
      </c>
      <c r="J155" s="9">
        <f t="shared" si="8"/>
        <v>0.16751154442299332</v>
      </c>
    </row>
    <row r="156" spans="1:10" x14ac:dyDescent="0.15">
      <c r="A156" s="3" t="s">
        <v>31</v>
      </c>
      <c r="B156" s="3" t="s">
        <v>16</v>
      </c>
      <c r="C156" s="8">
        <v>4643.0302199999996</v>
      </c>
      <c r="D156" s="8">
        <v>9771.8858500000006</v>
      </c>
      <c r="E156" s="9">
        <f t="shared" si="6"/>
        <v>1.104635418461696</v>
      </c>
      <c r="F156" s="8">
        <v>6316.9984599999998</v>
      </c>
      <c r="G156" s="9">
        <f t="shared" si="7"/>
        <v>0.54691914393786334</v>
      </c>
      <c r="H156" s="8">
        <v>20300.905770000001</v>
      </c>
      <c r="I156" s="8">
        <v>26312.91877</v>
      </c>
      <c r="J156" s="9">
        <f t="shared" si="8"/>
        <v>0.29614506210281277</v>
      </c>
    </row>
    <row r="157" spans="1:10" x14ac:dyDescent="0.15">
      <c r="A157" s="3" t="s">
        <v>31</v>
      </c>
      <c r="B157" s="3" t="s">
        <v>17</v>
      </c>
      <c r="C157" s="8">
        <v>258143.76237000001</v>
      </c>
      <c r="D157" s="8">
        <v>298629.80414000002</v>
      </c>
      <c r="E157" s="9">
        <f t="shared" si="6"/>
        <v>0.15683525101788431</v>
      </c>
      <c r="F157" s="8">
        <v>196307.11423000001</v>
      </c>
      <c r="G157" s="9">
        <f t="shared" si="7"/>
        <v>0.52123780796917685</v>
      </c>
      <c r="H157" s="8">
        <v>1255919.1238299999</v>
      </c>
      <c r="I157" s="8">
        <v>1035160.82683</v>
      </c>
      <c r="J157" s="9">
        <f t="shared" si="8"/>
        <v>-0.17577429375132403</v>
      </c>
    </row>
    <row r="158" spans="1:10" x14ac:dyDescent="0.15">
      <c r="A158" s="3" t="s">
        <v>31</v>
      </c>
      <c r="B158" s="3" t="s">
        <v>18</v>
      </c>
      <c r="C158" s="8">
        <v>41393.690609999998</v>
      </c>
      <c r="D158" s="8">
        <v>41717.58511</v>
      </c>
      <c r="E158" s="9">
        <f t="shared" si="6"/>
        <v>7.8247311420391874E-3</v>
      </c>
      <c r="F158" s="8">
        <v>37792.553460000003</v>
      </c>
      <c r="G158" s="9">
        <f t="shared" si="7"/>
        <v>0.10385727585605697</v>
      </c>
      <c r="H158" s="8">
        <v>158191.05426</v>
      </c>
      <c r="I158" s="8">
        <v>152089.20452</v>
      </c>
      <c r="J158" s="9">
        <f t="shared" si="8"/>
        <v>-3.8572659930384612E-2</v>
      </c>
    </row>
    <row r="159" spans="1:10" x14ac:dyDescent="0.15">
      <c r="A159" s="3" t="s">
        <v>31</v>
      </c>
      <c r="B159" s="3" t="s">
        <v>19</v>
      </c>
      <c r="C159" s="8">
        <v>34666.868979999999</v>
      </c>
      <c r="D159" s="8">
        <v>33812.304680000001</v>
      </c>
      <c r="E159" s="9">
        <f t="shared" si="6"/>
        <v>-2.4650749408405281E-2</v>
      </c>
      <c r="F159" s="8">
        <v>43902.593699999998</v>
      </c>
      <c r="G159" s="9">
        <f t="shared" si="7"/>
        <v>-0.22983355126920435</v>
      </c>
      <c r="H159" s="8">
        <v>137841.99179999999</v>
      </c>
      <c r="I159" s="8">
        <v>151885.80028</v>
      </c>
      <c r="J159" s="9">
        <f t="shared" si="8"/>
        <v>0.1018833832608621</v>
      </c>
    </row>
    <row r="160" spans="1:10" s="5" customFormat="1" x14ac:dyDescent="0.15">
      <c r="A160" s="5" t="s">
        <v>31</v>
      </c>
      <c r="B160" s="5" t="s">
        <v>20</v>
      </c>
      <c r="C160" s="10">
        <v>2611383.1233399999</v>
      </c>
      <c r="D160" s="10">
        <v>3114147.6627799999</v>
      </c>
      <c r="E160" s="11">
        <f t="shared" si="6"/>
        <v>0.1925280648964891</v>
      </c>
      <c r="F160" s="10">
        <v>3016337.85323</v>
      </c>
      <c r="G160" s="11">
        <f t="shared" si="7"/>
        <v>3.2426675760230728E-2</v>
      </c>
      <c r="H160" s="10">
        <v>10372409.54985</v>
      </c>
      <c r="I160" s="10">
        <v>10840299.18172</v>
      </c>
      <c r="J160" s="11">
        <f t="shared" si="8"/>
        <v>4.5109058760292253E-2</v>
      </c>
    </row>
    <row r="161" spans="1:10" x14ac:dyDescent="0.15">
      <c r="A161" s="3" t="s">
        <v>32</v>
      </c>
      <c r="B161" s="3" t="s">
        <v>8</v>
      </c>
      <c r="C161" s="8">
        <v>4107.2387600000002</v>
      </c>
      <c r="D161" s="8">
        <v>7668.6157999999996</v>
      </c>
      <c r="E161" s="9">
        <f t="shared" si="6"/>
        <v>0.86709764104388198</v>
      </c>
      <c r="F161" s="8">
        <v>8270.7010900000005</v>
      </c>
      <c r="G161" s="9">
        <f t="shared" si="7"/>
        <v>-7.2797370313379406E-2</v>
      </c>
      <c r="H161" s="8">
        <v>24671.164659999999</v>
      </c>
      <c r="I161" s="8">
        <v>23383.692370000001</v>
      </c>
      <c r="J161" s="9">
        <f t="shared" si="8"/>
        <v>-5.2185306520506902E-2</v>
      </c>
    </row>
    <row r="162" spans="1:10" x14ac:dyDescent="0.15">
      <c r="A162" s="3" t="s">
        <v>32</v>
      </c>
      <c r="B162" s="3" t="s">
        <v>9</v>
      </c>
      <c r="C162" s="8">
        <v>59659.329570000002</v>
      </c>
      <c r="D162" s="8">
        <v>58286.256670000002</v>
      </c>
      <c r="E162" s="9">
        <f t="shared" si="6"/>
        <v>-2.3015225110582849E-2</v>
      </c>
      <c r="F162" s="8">
        <v>55146.433069999999</v>
      </c>
      <c r="G162" s="9">
        <f t="shared" si="7"/>
        <v>5.6936114000600391E-2</v>
      </c>
      <c r="H162" s="8">
        <v>254350.6286</v>
      </c>
      <c r="I162" s="8">
        <v>235032.01154000001</v>
      </c>
      <c r="J162" s="9">
        <f t="shared" si="8"/>
        <v>-7.5952700279664165E-2</v>
      </c>
    </row>
    <row r="163" spans="1:10" x14ac:dyDescent="0.15">
      <c r="A163" s="3" t="s">
        <v>32</v>
      </c>
      <c r="B163" s="3" t="s">
        <v>10</v>
      </c>
      <c r="C163" s="8">
        <v>7690.2432099999996</v>
      </c>
      <c r="D163" s="8">
        <v>8393.7743900000005</v>
      </c>
      <c r="E163" s="9">
        <f t="shared" si="6"/>
        <v>9.1483606017188634E-2</v>
      </c>
      <c r="F163" s="8">
        <v>7445.3616400000001</v>
      </c>
      <c r="G163" s="9">
        <f t="shared" si="7"/>
        <v>0.127383033337787</v>
      </c>
      <c r="H163" s="8">
        <v>35144.232349999998</v>
      </c>
      <c r="I163" s="8">
        <v>28402.159800000001</v>
      </c>
      <c r="J163" s="9">
        <f t="shared" si="8"/>
        <v>-0.19184008581709699</v>
      </c>
    </row>
    <row r="164" spans="1:10" x14ac:dyDescent="0.15">
      <c r="A164" s="3" t="s">
        <v>32</v>
      </c>
      <c r="B164" s="3" t="s">
        <v>11</v>
      </c>
      <c r="C164" s="8">
        <v>694.41462999999999</v>
      </c>
      <c r="D164" s="8">
        <v>1692.2259899999999</v>
      </c>
      <c r="E164" s="9">
        <f t="shared" si="6"/>
        <v>1.4369100489717503</v>
      </c>
      <c r="F164" s="8">
        <v>1665.80771</v>
      </c>
      <c r="G164" s="9">
        <f t="shared" si="7"/>
        <v>1.5859141389134246E-2</v>
      </c>
      <c r="H164" s="8">
        <v>4420.3626000000004</v>
      </c>
      <c r="I164" s="8">
        <v>6796.5997600000001</v>
      </c>
      <c r="J164" s="9">
        <f t="shared" si="8"/>
        <v>0.53756611731354331</v>
      </c>
    </row>
    <row r="165" spans="1:10" x14ac:dyDescent="0.15">
      <c r="A165" s="3" t="s">
        <v>32</v>
      </c>
      <c r="B165" s="3" t="s">
        <v>12</v>
      </c>
      <c r="C165" s="8">
        <v>2678.201</v>
      </c>
      <c r="D165" s="8">
        <v>1805.41599</v>
      </c>
      <c r="E165" s="9">
        <f t="shared" si="6"/>
        <v>-0.32588480476259996</v>
      </c>
      <c r="F165" s="8">
        <v>2117.4326599999999</v>
      </c>
      <c r="G165" s="9">
        <f t="shared" si="7"/>
        <v>-0.14735612418484179</v>
      </c>
      <c r="H165" s="8">
        <v>8894.4131300000008</v>
      </c>
      <c r="I165" s="8">
        <v>9040.3501799999995</v>
      </c>
      <c r="J165" s="9">
        <f t="shared" si="8"/>
        <v>1.6407721101661776E-2</v>
      </c>
    </row>
    <row r="166" spans="1:10" x14ac:dyDescent="0.15">
      <c r="A166" s="3" t="s">
        <v>32</v>
      </c>
      <c r="B166" s="3" t="s">
        <v>13</v>
      </c>
      <c r="C166" s="8">
        <v>19491.18345</v>
      </c>
      <c r="D166" s="8">
        <v>20947.677749999999</v>
      </c>
      <c r="E166" s="9">
        <f t="shared" si="6"/>
        <v>7.4725801218601617E-2</v>
      </c>
      <c r="F166" s="8">
        <v>21293.71804</v>
      </c>
      <c r="G166" s="9">
        <f t="shared" si="7"/>
        <v>-1.6250815820420317E-2</v>
      </c>
      <c r="H166" s="8">
        <v>85530.195919999998</v>
      </c>
      <c r="I166" s="8">
        <v>82131.858590000003</v>
      </c>
      <c r="J166" s="9">
        <f t="shared" si="8"/>
        <v>-3.973260312859106E-2</v>
      </c>
    </row>
    <row r="167" spans="1:10" x14ac:dyDescent="0.15">
      <c r="A167" s="3" t="s">
        <v>32</v>
      </c>
      <c r="B167" s="3" t="s">
        <v>14</v>
      </c>
      <c r="C167" s="8">
        <v>0</v>
      </c>
      <c r="D167" s="8">
        <v>0</v>
      </c>
      <c r="E167" s="9" t="str">
        <f t="shared" si="6"/>
        <v/>
      </c>
      <c r="F167" s="8">
        <v>0</v>
      </c>
      <c r="G167" s="9" t="str">
        <f t="shared" si="7"/>
        <v/>
      </c>
      <c r="H167" s="8">
        <v>0</v>
      </c>
      <c r="I167" s="8">
        <v>0</v>
      </c>
      <c r="J167" s="9" t="str">
        <f t="shared" si="8"/>
        <v/>
      </c>
    </row>
    <row r="168" spans="1:10" x14ac:dyDescent="0.15">
      <c r="A168" s="3" t="s">
        <v>32</v>
      </c>
      <c r="B168" s="3" t="s">
        <v>15</v>
      </c>
      <c r="C168" s="8">
        <v>23288.27692</v>
      </c>
      <c r="D168" s="8">
        <v>16658.492149999998</v>
      </c>
      <c r="E168" s="9">
        <f t="shared" si="6"/>
        <v>-0.28468335346469253</v>
      </c>
      <c r="F168" s="8">
        <v>17620.836660000001</v>
      </c>
      <c r="G168" s="9">
        <f t="shared" si="7"/>
        <v>-5.461400775506664E-2</v>
      </c>
      <c r="H168" s="8">
        <v>97106.481849999996</v>
      </c>
      <c r="I168" s="8">
        <v>68401.144610000003</v>
      </c>
      <c r="J168" s="9">
        <f t="shared" si="8"/>
        <v>-0.29560680907316794</v>
      </c>
    </row>
    <row r="169" spans="1:10" x14ac:dyDescent="0.15">
      <c r="A169" s="3" t="s">
        <v>32</v>
      </c>
      <c r="B169" s="3" t="s">
        <v>16</v>
      </c>
      <c r="C169" s="8">
        <v>4146.2211900000002</v>
      </c>
      <c r="D169" s="8">
        <v>2931.20424</v>
      </c>
      <c r="E169" s="9">
        <f t="shared" si="6"/>
        <v>-0.29304200000965219</v>
      </c>
      <c r="F169" s="8">
        <v>3028.0722999999998</v>
      </c>
      <c r="G169" s="9">
        <f t="shared" si="7"/>
        <v>-3.1990008957183735E-2</v>
      </c>
      <c r="H169" s="8">
        <v>17955.284319999999</v>
      </c>
      <c r="I169" s="8">
        <v>11507.43577</v>
      </c>
      <c r="J169" s="9">
        <f t="shared" si="8"/>
        <v>-0.35910590080814708</v>
      </c>
    </row>
    <row r="170" spans="1:10" x14ac:dyDescent="0.15">
      <c r="A170" s="3" t="s">
        <v>32</v>
      </c>
      <c r="B170" s="3" t="s">
        <v>17</v>
      </c>
      <c r="C170" s="8">
        <v>4559.7452700000003</v>
      </c>
      <c r="D170" s="8">
        <v>6327.60178</v>
      </c>
      <c r="E170" s="9">
        <f t="shared" si="6"/>
        <v>0.38770948930662508</v>
      </c>
      <c r="F170" s="8">
        <v>5446.3158999999996</v>
      </c>
      <c r="G170" s="9">
        <f t="shared" si="7"/>
        <v>0.16181321395624515</v>
      </c>
      <c r="H170" s="8">
        <v>35550.220450000001</v>
      </c>
      <c r="I170" s="8">
        <v>32343.314170000001</v>
      </c>
      <c r="J170" s="9">
        <f t="shared" si="8"/>
        <v>-9.0207774787511852E-2</v>
      </c>
    </row>
    <row r="171" spans="1:10" x14ac:dyDescent="0.15">
      <c r="A171" s="3" t="s">
        <v>32</v>
      </c>
      <c r="B171" s="3" t="s">
        <v>18</v>
      </c>
      <c r="C171" s="8">
        <v>3391.1845199999998</v>
      </c>
      <c r="D171" s="8">
        <v>4973.14732</v>
      </c>
      <c r="E171" s="9">
        <f t="shared" si="6"/>
        <v>0.46649269323746512</v>
      </c>
      <c r="F171" s="8">
        <v>5294.70003</v>
      </c>
      <c r="G171" s="9">
        <f t="shared" si="7"/>
        <v>-6.0731053351099851E-2</v>
      </c>
      <c r="H171" s="8">
        <v>18926.49379</v>
      </c>
      <c r="I171" s="8">
        <v>21139.37845</v>
      </c>
      <c r="J171" s="9">
        <f t="shared" si="8"/>
        <v>0.11691994748489543</v>
      </c>
    </row>
    <row r="172" spans="1:10" x14ac:dyDescent="0.15">
      <c r="A172" s="3" t="s">
        <v>32</v>
      </c>
      <c r="B172" s="3" t="s">
        <v>19</v>
      </c>
      <c r="C172" s="8">
        <v>3326.6163700000002</v>
      </c>
      <c r="D172" s="8">
        <v>5096.9467800000002</v>
      </c>
      <c r="E172" s="9">
        <f t="shared" si="6"/>
        <v>0.53217149592755719</v>
      </c>
      <c r="F172" s="8">
        <v>4081.86364</v>
      </c>
      <c r="G172" s="9">
        <f t="shared" si="7"/>
        <v>0.24868129597783439</v>
      </c>
      <c r="H172" s="8">
        <v>19216.676289999999</v>
      </c>
      <c r="I172" s="8">
        <v>20729.215749999999</v>
      </c>
      <c r="J172" s="9">
        <f t="shared" si="8"/>
        <v>7.8709733003469395E-2</v>
      </c>
    </row>
    <row r="173" spans="1:10" s="5" customFormat="1" x14ac:dyDescent="0.15">
      <c r="A173" s="5" t="s">
        <v>32</v>
      </c>
      <c r="B173" s="5" t="s">
        <v>20</v>
      </c>
      <c r="C173" s="10">
        <v>133032.65489000001</v>
      </c>
      <c r="D173" s="10">
        <v>134781.35886000001</v>
      </c>
      <c r="E173" s="11">
        <f t="shared" si="6"/>
        <v>1.3144922736796794E-2</v>
      </c>
      <c r="F173" s="10">
        <v>131411.24273999999</v>
      </c>
      <c r="G173" s="11">
        <f t="shared" si="7"/>
        <v>2.5645569204971741E-2</v>
      </c>
      <c r="H173" s="10">
        <v>601766.15396000003</v>
      </c>
      <c r="I173" s="10">
        <v>538907.16099</v>
      </c>
      <c r="J173" s="11">
        <f t="shared" si="8"/>
        <v>-0.10445750821369448</v>
      </c>
    </row>
    <row r="174" spans="1:10" x14ac:dyDescent="0.15">
      <c r="A174" s="3" t="s">
        <v>33</v>
      </c>
      <c r="B174" s="3" t="s">
        <v>8</v>
      </c>
      <c r="C174" s="8">
        <v>27403.367320000001</v>
      </c>
      <c r="D174" s="8">
        <v>58491.195140000003</v>
      </c>
      <c r="E174" s="9">
        <f t="shared" si="6"/>
        <v>1.1344528377470948</v>
      </c>
      <c r="F174" s="8">
        <v>42097.894979999997</v>
      </c>
      <c r="G174" s="9">
        <f t="shared" si="7"/>
        <v>0.38940902313021075</v>
      </c>
      <c r="H174" s="8">
        <v>85220.458010000002</v>
      </c>
      <c r="I174" s="8">
        <v>140278.19545999999</v>
      </c>
      <c r="J174" s="9">
        <f t="shared" si="8"/>
        <v>0.64606244481271569</v>
      </c>
    </row>
    <row r="175" spans="1:10" x14ac:dyDescent="0.15">
      <c r="A175" s="3" t="s">
        <v>33</v>
      </c>
      <c r="B175" s="3" t="s">
        <v>9</v>
      </c>
      <c r="C175" s="8">
        <v>180982.60444</v>
      </c>
      <c r="D175" s="8">
        <v>220717.87093999999</v>
      </c>
      <c r="E175" s="9">
        <f t="shared" si="6"/>
        <v>0.21955295992645074</v>
      </c>
      <c r="F175" s="8">
        <v>166507.49045000001</v>
      </c>
      <c r="G175" s="9">
        <f t="shared" si="7"/>
        <v>0.32557322402428879</v>
      </c>
      <c r="H175" s="8">
        <v>610293.51401000004</v>
      </c>
      <c r="I175" s="8">
        <v>694042.84767000005</v>
      </c>
      <c r="J175" s="9">
        <f t="shared" si="8"/>
        <v>0.13722795955951739</v>
      </c>
    </row>
    <row r="176" spans="1:10" x14ac:dyDescent="0.15">
      <c r="A176" s="3" t="s">
        <v>33</v>
      </c>
      <c r="B176" s="3" t="s">
        <v>10</v>
      </c>
      <c r="C176" s="8">
        <v>21001.791160000001</v>
      </c>
      <c r="D176" s="8">
        <v>14754.96435</v>
      </c>
      <c r="E176" s="9">
        <f t="shared" si="6"/>
        <v>-0.29744257346476732</v>
      </c>
      <c r="F176" s="8">
        <v>17867.632549999998</v>
      </c>
      <c r="G176" s="9">
        <f t="shared" si="7"/>
        <v>-0.17420708598577028</v>
      </c>
      <c r="H176" s="8">
        <v>64504.148609999997</v>
      </c>
      <c r="I176" s="8">
        <v>56863.059269999998</v>
      </c>
      <c r="J176" s="9">
        <f t="shared" si="8"/>
        <v>-0.11845888217514444</v>
      </c>
    </row>
    <row r="177" spans="1:10" x14ac:dyDescent="0.15">
      <c r="A177" s="3" t="s">
        <v>33</v>
      </c>
      <c r="B177" s="3" t="s">
        <v>11</v>
      </c>
      <c r="C177" s="8">
        <v>5417.7349599999998</v>
      </c>
      <c r="D177" s="8">
        <v>12014.397999999999</v>
      </c>
      <c r="E177" s="9">
        <f t="shared" si="6"/>
        <v>1.2176053440606109</v>
      </c>
      <c r="F177" s="8">
        <v>8737.1198399999994</v>
      </c>
      <c r="G177" s="9">
        <f t="shared" si="7"/>
        <v>0.37509822687747407</v>
      </c>
      <c r="H177" s="8">
        <v>24759.10024</v>
      </c>
      <c r="I177" s="8">
        <v>39348.417549999998</v>
      </c>
      <c r="J177" s="9">
        <f t="shared" si="8"/>
        <v>0.58925070655152356</v>
      </c>
    </row>
    <row r="178" spans="1:10" x14ac:dyDescent="0.15">
      <c r="A178" s="3" t="s">
        <v>33</v>
      </c>
      <c r="B178" s="3" t="s">
        <v>12</v>
      </c>
      <c r="C178" s="8">
        <v>132741.84831999999</v>
      </c>
      <c r="D178" s="8">
        <v>203794.04214999999</v>
      </c>
      <c r="E178" s="9">
        <f t="shared" si="6"/>
        <v>0.53526596720813235</v>
      </c>
      <c r="F178" s="8">
        <v>217574.31916000001</v>
      </c>
      <c r="G178" s="9">
        <f t="shared" si="7"/>
        <v>-6.3335953724696137E-2</v>
      </c>
      <c r="H178" s="8">
        <v>500160.72603000002</v>
      </c>
      <c r="I178" s="8">
        <v>741199.04365000001</v>
      </c>
      <c r="J178" s="9">
        <f t="shared" si="8"/>
        <v>0.48192172051018312</v>
      </c>
    </row>
    <row r="179" spans="1:10" x14ac:dyDescent="0.15">
      <c r="A179" s="3" t="s">
        <v>33</v>
      </c>
      <c r="B179" s="3" t="s">
        <v>13</v>
      </c>
      <c r="C179" s="8">
        <v>10918.32151</v>
      </c>
      <c r="D179" s="8">
        <v>12293.69097</v>
      </c>
      <c r="E179" s="9">
        <f t="shared" si="6"/>
        <v>0.12596894666825031</v>
      </c>
      <c r="F179" s="8">
        <v>12320.551799999999</v>
      </c>
      <c r="G179" s="9">
        <f t="shared" si="7"/>
        <v>-2.1801645280205006E-3</v>
      </c>
      <c r="H179" s="8">
        <v>41554.477330000002</v>
      </c>
      <c r="I179" s="8">
        <v>48386.731789999998</v>
      </c>
      <c r="J179" s="9">
        <f t="shared" si="8"/>
        <v>0.16441680653909918</v>
      </c>
    </row>
    <row r="180" spans="1:10" x14ac:dyDescent="0.15">
      <c r="A180" s="3" t="s">
        <v>33</v>
      </c>
      <c r="B180" s="3" t="s">
        <v>14</v>
      </c>
      <c r="C180" s="8">
        <v>0</v>
      </c>
      <c r="D180" s="8">
        <v>0</v>
      </c>
      <c r="E180" s="9" t="str">
        <f t="shared" si="6"/>
        <v/>
      </c>
      <c r="F180" s="8">
        <v>0</v>
      </c>
      <c r="G180" s="9" t="str">
        <f t="shared" si="7"/>
        <v/>
      </c>
      <c r="H180" s="8">
        <v>0</v>
      </c>
      <c r="I180" s="8">
        <v>0.79191999999999996</v>
      </c>
      <c r="J180" s="9" t="str">
        <f t="shared" si="8"/>
        <v/>
      </c>
    </row>
    <row r="181" spans="1:10" x14ac:dyDescent="0.15">
      <c r="A181" s="3" t="s">
        <v>33</v>
      </c>
      <c r="B181" s="3" t="s">
        <v>15</v>
      </c>
      <c r="C181" s="8">
        <v>38759.080609999997</v>
      </c>
      <c r="D181" s="8">
        <v>60245.082990000003</v>
      </c>
      <c r="E181" s="9">
        <f t="shared" si="6"/>
        <v>0.55434757589313222</v>
      </c>
      <c r="F181" s="8">
        <v>45169.872210000001</v>
      </c>
      <c r="G181" s="9">
        <f t="shared" si="7"/>
        <v>0.33374481800421285</v>
      </c>
      <c r="H181" s="8">
        <v>199478.26804</v>
      </c>
      <c r="I181" s="8">
        <v>216744.43014000001</v>
      </c>
      <c r="J181" s="9">
        <f t="shared" si="8"/>
        <v>8.6556607241736083E-2</v>
      </c>
    </row>
    <row r="182" spans="1:10" x14ac:dyDescent="0.15">
      <c r="A182" s="3" t="s">
        <v>33</v>
      </c>
      <c r="B182" s="3" t="s">
        <v>16</v>
      </c>
      <c r="C182" s="8">
        <v>3343.8496500000001</v>
      </c>
      <c r="D182" s="8">
        <v>4917.5011800000002</v>
      </c>
      <c r="E182" s="9">
        <f t="shared" si="6"/>
        <v>0.47061073155606747</v>
      </c>
      <c r="F182" s="8">
        <v>4245.5279899999996</v>
      </c>
      <c r="G182" s="9">
        <f t="shared" si="7"/>
        <v>0.15827788477258409</v>
      </c>
      <c r="H182" s="8">
        <v>16471.492849999999</v>
      </c>
      <c r="I182" s="8">
        <v>18411.077160000001</v>
      </c>
      <c r="J182" s="9">
        <f t="shared" si="8"/>
        <v>0.1177540085566684</v>
      </c>
    </row>
    <row r="183" spans="1:10" x14ac:dyDescent="0.15">
      <c r="A183" s="3" t="s">
        <v>33</v>
      </c>
      <c r="B183" s="3" t="s">
        <v>17</v>
      </c>
      <c r="C183" s="8">
        <v>33117.26326</v>
      </c>
      <c r="D183" s="8">
        <v>33166.066400000003</v>
      </c>
      <c r="E183" s="9">
        <f t="shared" si="6"/>
        <v>1.4736465273974542E-3</v>
      </c>
      <c r="F183" s="8">
        <v>23412.880819999998</v>
      </c>
      <c r="G183" s="9">
        <f t="shared" si="7"/>
        <v>0.41657349452138059</v>
      </c>
      <c r="H183" s="8">
        <v>153481.67744999999</v>
      </c>
      <c r="I183" s="8">
        <v>136417.58147</v>
      </c>
      <c r="J183" s="9">
        <f t="shared" si="8"/>
        <v>-0.11118002007476746</v>
      </c>
    </row>
    <row r="184" spans="1:10" x14ac:dyDescent="0.15">
      <c r="A184" s="3" t="s">
        <v>33</v>
      </c>
      <c r="B184" s="3" t="s">
        <v>18</v>
      </c>
      <c r="C184" s="8">
        <v>6234.3697099999999</v>
      </c>
      <c r="D184" s="8">
        <v>2869.5331099999999</v>
      </c>
      <c r="E184" s="9">
        <f t="shared" si="6"/>
        <v>-0.53972362187676548</v>
      </c>
      <c r="F184" s="8">
        <v>2198.6586900000002</v>
      </c>
      <c r="G184" s="9">
        <f t="shared" si="7"/>
        <v>0.30512895114248018</v>
      </c>
      <c r="H184" s="8">
        <v>26103.620370000001</v>
      </c>
      <c r="I184" s="8">
        <v>11599.845160000001</v>
      </c>
      <c r="J184" s="9">
        <f t="shared" si="8"/>
        <v>-0.55562312830248994</v>
      </c>
    </row>
    <row r="185" spans="1:10" x14ac:dyDescent="0.15">
      <c r="A185" s="3" t="s">
        <v>33</v>
      </c>
      <c r="B185" s="3" t="s">
        <v>19</v>
      </c>
      <c r="C185" s="8">
        <v>14466.06385</v>
      </c>
      <c r="D185" s="8">
        <v>54894.630109999998</v>
      </c>
      <c r="E185" s="9">
        <f t="shared" si="6"/>
        <v>2.794717808465915</v>
      </c>
      <c r="F185" s="8">
        <v>31555.26179</v>
      </c>
      <c r="G185" s="9">
        <f t="shared" si="7"/>
        <v>0.73963475490469066</v>
      </c>
      <c r="H185" s="8">
        <v>119667.63727000001</v>
      </c>
      <c r="I185" s="8">
        <v>139877.43189000001</v>
      </c>
      <c r="J185" s="9">
        <f t="shared" si="8"/>
        <v>0.16888270781516024</v>
      </c>
    </row>
    <row r="186" spans="1:10" s="5" customFormat="1" x14ac:dyDescent="0.15">
      <c r="A186" s="5" t="s">
        <v>33</v>
      </c>
      <c r="B186" s="5" t="s">
        <v>20</v>
      </c>
      <c r="C186" s="10">
        <v>474386.29479000001</v>
      </c>
      <c r="D186" s="10">
        <v>678158.97534</v>
      </c>
      <c r="E186" s="11">
        <f t="shared" si="6"/>
        <v>0.42955010038855668</v>
      </c>
      <c r="F186" s="10">
        <v>571687.21028</v>
      </c>
      <c r="G186" s="11">
        <f t="shared" si="7"/>
        <v>0.18624129269544509</v>
      </c>
      <c r="H186" s="10">
        <v>1841695.1202100001</v>
      </c>
      <c r="I186" s="10">
        <v>2243169.4531299998</v>
      </c>
      <c r="J186" s="11">
        <f t="shared" si="8"/>
        <v>0.21799174494974038</v>
      </c>
    </row>
    <row r="187" spans="1:10" x14ac:dyDescent="0.15">
      <c r="A187" s="3" t="s">
        <v>34</v>
      </c>
      <c r="B187" s="3" t="s">
        <v>8</v>
      </c>
      <c r="C187" s="8">
        <v>103667.57649000001</v>
      </c>
      <c r="D187" s="8">
        <v>147561.51777999999</v>
      </c>
      <c r="E187" s="9">
        <f t="shared" si="6"/>
        <v>0.42341050862932139</v>
      </c>
      <c r="F187" s="8">
        <v>118682.96536</v>
      </c>
      <c r="G187" s="9">
        <f t="shared" si="7"/>
        <v>0.24332516745265775</v>
      </c>
      <c r="H187" s="8">
        <v>400161.76658</v>
      </c>
      <c r="I187" s="8">
        <v>489381.58873000002</v>
      </c>
      <c r="J187" s="9">
        <f t="shared" si="8"/>
        <v>0.22295938693124318</v>
      </c>
    </row>
    <row r="188" spans="1:10" x14ac:dyDescent="0.15">
      <c r="A188" s="3" t="s">
        <v>34</v>
      </c>
      <c r="B188" s="3" t="s">
        <v>9</v>
      </c>
      <c r="C188" s="8">
        <v>293967.24046</v>
      </c>
      <c r="D188" s="8">
        <v>380206.13446999999</v>
      </c>
      <c r="E188" s="9">
        <f t="shared" si="6"/>
        <v>0.2933622599411192</v>
      </c>
      <c r="F188" s="8">
        <v>324794.08627000003</v>
      </c>
      <c r="G188" s="9">
        <f t="shared" si="7"/>
        <v>0.17060670296175329</v>
      </c>
      <c r="H188" s="8">
        <v>1139123.9363899999</v>
      </c>
      <c r="I188" s="8">
        <v>1341993.66081</v>
      </c>
      <c r="J188" s="9">
        <f t="shared" si="8"/>
        <v>0.1780927587764638</v>
      </c>
    </row>
    <row r="189" spans="1:10" x14ac:dyDescent="0.15">
      <c r="A189" s="3" t="s">
        <v>34</v>
      </c>
      <c r="B189" s="3" t="s">
        <v>10</v>
      </c>
      <c r="C189" s="8">
        <v>158678.35209</v>
      </c>
      <c r="D189" s="8">
        <v>161986.21945999999</v>
      </c>
      <c r="E189" s="9">
        <f t="shared" si="6"/>
        <v>2.0846368306899343E-2</v>
      </c>
      <c r="F189" s="8">
        <v>152197.90273999999</v>
      </c>
      <c r="G189" s="9">
        <f t="shared" si="7"/>
        <v>6.4313085422217808E-2</v>
      </c>
      <c r="H189" s="8">
        <v>601857.46932000003</v>
      </c>
      <c r="I189" s="8">
        <v>542306.88332999998</v>
      </c>
      <c r="J189" s="9">
        <f t="shared" si="8"/>
        <v>-9.8944665515711572E-2</v>
      </c>
    </row>
    <row r="190" spans="1:10" x14ac:dyDescent="0.15">
      <c r="A190" s="3" t="s">
        <v>34</v>
      </c>
      <c r="B190" s="3" t="s">
        <v>11</v>
      </c>
      <c r="C190" s="8">
        <v>20417.155709999999</v>
      </c>
      <c r="D190" s="8">
        <v>26557.790929999999</v>
      </c>
      <c r="E190" s="9">
        <f t="shared" si="6"/>
        <v>0.30075860258010456</v>
      </c>
      <c r="F190" s="8">
        <v>21767.241150000002</v>
      </c>
      <c r="G190" s="9">
        <f t="shared" si="7"/>
        <v>0.22008070508283017</v>
      </c>
      <c r="H190" s="8">
        <v>86207.083379999996</v>
      </c>
      <c r="I190" s="8">
        <v>88448.689329999994</v>
      </c>
      <c r="J190" s="9">
        <f t="shared" si="8"/>
        <v>2.6002572667016555E-2</v>
      </c>
    </row>
    <row r="191" spans="1:10" x14ac:dyDescent="0.15">
      <c r="A191" s="3" t="s">
        <v>34</v>
      </c>
      <c r="B191" s="3" t="s">
        <v>12</v>
      </c>
      <c r="C191" s="8">
        <v>40382.187489999997</v>
      </c>
      <c r="D191" s="8">
        <v>30348.587490000002</v>
      </c>
      <c r="E191" s="9">
        <f t="shared" si="6"/>
        <v>-0.24846598521896957</v>
      </c>
      <c r="F191" s="8">
        <v>28861.6093</v>
      </c>
      <c r="G191" s="9">
        <f t="shared" si="7"/>
        <v>5.1520972879360638E-2</v>
      </c>
      <c r="H191" s="8">
        <v>122864.84142</v>
      </c>
      <c r="I191" s="8">
        <v>125455.14982000001</v>
      </c>
      <c r="J191" s="9">
        <f t="shared" si="8"/>
        <v>2.1082584489287015E-2</v>
      </c>
    </row>
    <row r="192" spans="1:10" x14ac:dyDescent="0.15">
      <c r="A192" s="3" t="s">
        <v>34</v>
      </c>
      <c r="B192" s="3" t="s">
        <v>13</v>
      </c>
      <c r="C192" s="8">
        <v>59467.041949999999</v>
      </c>
      <c r="D192" s="8">
        <v>68706.65827</v>
      </c>
      <c r="E192" s="9">
        <f t="shared" si="6"/>
        <v>0.15537373336593219</v>
      </c>
      <c r="F192" s="8">
        <v>59988.911410000001</v>
      </c>
      <c r="G192" s="9">
        <f t="shared" si="7"/>
        <v>0.1453226380525181</v>
      </c>
      <c r="H192" s="8">
        <v>236830.58890999999</v>
      </c>
      <c r="I192" s="8">
        <v>254195.14814</v>
      </c>
      <c r="J192" s="9">
        <f t="shared" si="8"/>
        <v>7.3320593044671645E-2</v>
      </c>
    </row>
    <row r="193" spans="1:10" x14ac:dyDescent="0.15">
      <c r="A193" s="3" t="s">
        <v>34</v>
      </c>
      <c r="B193" s="3" t="s">
        <v>14</v>
      </c>
      <c r="C193" s="8">
        <v>37.722119999999997</v>
      </c>
      <c r="D193" s="8">
        <v>194.94804999999999</v>
      </c>
      <c r="E193" s="9">
        <f t="shared" si="6"/>
        <v>4.1680035480508524</v>
      </c>
      <c r="F193" s="8">
        <v>1.9109499999999999</v>
      </c>
      <c r="G193" s="9">
        <f t="shared" si="7"/>
        <v>101.0163007927994</v>
      </c>
      <c r="H193" s="8">
        <v>186.39309</v>
      </c>
      <c r="I193" s="8">
        <v>344.17824999999999</v>
      </c>
      <c r="J193" s="9">
        <f t="shared" si="8"/>
        <v>0.84651829099458564</v>
      </c>
    </row>
    <row r="194" spans="1:10" x14ac:dyDescent="0.15">
      <c r="A194" s="3" t="s">
        <v>34</v>
      </c>
      <c r="B194" s="3" t="s">
        <v>15</v>
      </c>
      <c r="C194" s="8">
        <v>63271.381260000002</v>
      </c>
      <c r="D194" s="8">
        <v>89291.727150000006</v>
      </c>
      <c r="E194" s="9">
        <f t="shared" si="6"/>
        <v>0.41124984743220705</v>
      </c>
      <c r="F194" s="8">
        <v>79093.311189999993</v>
      </c>
      <c r="G194" s="9">
        <f t="shared" si="7"/>
        <v>0.12894157301748455</v>
      </c>
      <c r="H194" s="8">
        <v>264215.16000999999</v>
      </c>
      <c r="I194" s="8">
        <v>314388.15146999998</v>
      </c>
      <c r="J194" s="9">
        <f t="shared" si="8"/>
        <v>0.18989444609499717</v>
      </c>
    </row>
    <row r="195" spans="1:10" x14ac:dyDescent="0.15">
      <c r="A195" s="3" t="s">
        <v>34</v>
      </c>
      <c r="B195" s="3" t="s">
        <v>16</v>
      </c>
      <c r="C195" s="8">
        <v>4252.3072199999997</v>
      </c>
      <c r="D195" s="8">
        <v>5222.8808900000004</v>
      </c>
      <c r="E195" s="9">
        <f t="shared" si="6"/>
        <v>0.22824636598105452</v>
      </c>
      <c r="F195" s="8">
        <v>5749.7139999999999</v>
      </c>
      <c r="G195" s="9">
        <f t="shared" si="7"/>
        <v>-9.1627707047689633E-2</v>
      </c>
      <c r="H195" s="8">
        <v>26865.68921</v>
      </c>
      <c r="I195" s="8">
        <v>20459.995040000002</v>
      </c>
      <c r="J195" s="9">
        <f t="shared" si="8"/>
        <v>-0.23843401596470704</v>
      </c>
    </row>
    <row r="196" spans="1:10" x14ac:dyDescent="0.15">
      <c r="A196" s="3" t="s">
        <v>34</v>
      </c>
      <c r="B196" s="3" t="s">
        <v>17</v>
      </c>
      <c r="C196" s="8">
        <v>76993.495750000002</v>
      </c>
      <c r="D196" s="8">
        <v>79741.245450000002</v>
      </c>
      <c r="E196" s="9">
        <f t="shared" si="6"/>
        <v>3.5688075638519168E-2</v>
      </c>
      <c r="F196" s="8">
        <v>62083.865680000003</v>
      </c>
      <c r="G196" s="9">
        <f t="shared" si="7"/>
        <v>0.28441173204342252</v>
      </c>
      <c r="H196" s="8">
        <v>347533.31030000001</v>
      </c>
      <c r="I196" s="8">
        <v>304475.16067999997</v>
      </c>
      <c r="J196" s="9">
        <f t="shared" si="8"/>
        <v>-0.12389646788916753</v>
      </c>
    </row>
    <row r="197" spans="1:10" x14ac:dyDescent="0.15">
      <c r="A197" s="3" t="s">
        <v>34</v>
      </c>
      <c r="B197" s="3" t="s">
        <v>18</v>
      </c>
      <c r="C197" s="8">
        <v>22533.036599999999</v>
      </c>
      <c r="D197" s="8">
        <v>24593.61594</v>
      </c>
      <c r="E197" s="9">
        <f t="shared" ref="E197:E260" si="9">IF(C197=0,"",(D197/C197-1))</f>
        <v>9.144703293119405E-2</v>
      </c>
      <c r="F197" s="8">
        <v>21775.792519999999</v>
      </c>
      <c r="G197" s="9">
        <f t="shared" ref="G197:G260" si="10">IF(F197=0,"",(D197/F197-1))</f>
        <v>0.1294016471461128</v>
      </c>
      <c r="H197" s="8">
        <v>90329.39241</v>
      </c>
      <c r="I197" s="8">
        <v>84195.150880000001</v>
      </c>
      <c r="J197" s="9">
        <f t="shared" ref="J197:J260" si="11">IF(H197=0,"",(I197/H197-1))</f>
        <v>-6.7909695463875375E-2</v>
      </c>
    </row>
    <row r="198" spans="1:10" x14ac:dyDescent="0.15">
      <c r="A198" s="3" t="s">
        <v>34</v>
      </c>
      <c r="B198" s="3" t="s">
        <v>19</v>
      </c>
      <c r="C198" s="8">
        <v>9518.0021099999994</v>
      </c>
      <c r="D198" s="8">
        <v>11904.88162</v>
      </c>
      <c r="E198" s="9">
        <f t="shared" si="9"/>
        <v>0.25077526590294075</v>
      </c>
      <c r="F198" s="8">
        <v>10664.66396</v>
      </c>
      <c r="G198" s="9">
        <f t="shared" si="10"/>
        <v>0.11629223992914262</v>
      </c>
      <c r="H198" s="8">
        <v>50340.41072</v>
      </c>
      <c r="I198" s="8">
        <v>39279.696129999997</v>
      </c>
      <c r="J198" s="9">
        <f t="shared" si="11"/>
        <v>-0.21971840181283298</v>
      </c>
    </row>
    <row r="199" spans="1:10" s="5" customFormat="1" x14ac:dyDescent="0.15">
      <c r="A199" s="5" t="s">
        <v>34</v>
      </c>
      <c r="B199" s="5" t="s">
        <v>20</v>
      </c>
      <c r="C199" s="10">
        <v>853185.49924999999</v>
      </c>
      <c r="D199" s="10">
        <v>1026316.2075</v>
      </c>
      <c r="E199" s="11">
        <f t="shared" si="9"/>
        <v>0.20292270368189813</v>
      </c>
      <c r="F199" s="10">
        <v>885661.97453000001</v>
      </c>
      <c r="G199" s="11">
        <f t="shared" si="10"/>
        <v>0.15881254588652949</v>
      </c>
      <c r="H199" s="10">
        <v>3366516.0417399998</v>
      </c>
      <c r="I199" s="10">
        <v>3604923.45261</v>
      </c>
      <c r="J199" s="11">
        <f t="shared" si="11"/>
        <v>7.0817250805903953E-2</v>
      </c>
    </row>
    <row r="200" spans="1:10" x14ac:dyDescent="0.15">
      <c r="A200" s="3" t="s">
        <v>35</v>
      </c>
      <c r="B200" s="3" t="s">
        <v>8</v>
      </c>
      <c r="C200" s="8">
        <v>3981.8421400000002</v>
      </c>
      <c r="D200" s="8">
        <v>6679.8362500000003</v>
      </c>
      <c r="E200" s="9">
        <f t="shared" si="9"/>
        <v>0.6775743525583362</v>
      </c>
      <c r="F200" s="8">
        <v>3279.1232300000001</v>
      </c>
      <c r="G200" s="9">
        <f t="shared" si="10"/>
        <v>1.0370799696966557</v>
      </c>
      <c r="H200" s="8">
        <v>20079.04754</v>
      </c>
      <c r="I200" s="8">
        <v>18842.41086</v>
      </c>
      <c r="J200" s="9">
        <f t="shared" si="11"/>
        <v>-6.1588413371523876E-2</v>
      </c>
    </row>
    <row r="201" spans="1:10" x14ac:dyDescent="0.15">
      <c r="A201" s="3" t="s">
        <v>35</v>
      </c>
      <c r="B201" s="3" t="s">
        <v>9</v>
      </c>
      <c r="C201" s="8">
        <v>77836.389509999994</v>
      </c>
      <c r="D201" s="8">
        <v>72004.289279999997</v>
      </c>
      <c r="E201" s="9">
        <f t="shared" si="9"/>
        <v>-7.4927681855679107E-2</v>
      </c>
      <c r="F201" s="8">
        <v>73921.195070000002</v>
      </c>
      <c r="G201" s="9">
        <f t="shared" si="10"/>
        <v>-2.5931747832063312E-2</v>
      </c>
      <c r="H201" s="8">
        <v>338497.63997000002</v>
      </c>
      <c r="I201" s="8">
        <v>299399.5675</v>
      </c>
      <c r="J201" s="9">
        <f t="shared" si="11"/>
        <v>-0.11550471215534963</v>
      </c>
    </row>
    <row r="202" spans="1:10" x14ac:dyDescent="0.15">
      <c r="A202" s="3" t="s">
        <v>35</v>
      </c>
      <c r="B202" s="3" t="s">
        <v>10</v>
      </c>
      <c r="C202" s="8">
        <v>14460.513139999999</v>
      </c>
      <c r="D202" s="8">
        <v>10903.360930000001</v>
      </c>
      <c r="E202" s="9">
        <f t="shared" si="9"/>
        <v>-0.24599073183373898</v>
      </c>
      <c r="F202" s="8">
        <v>9757.6308200000003</v>
      </c>
      <c r="G202" s="9">
        <f t="shared" si="10"/>
        <v>0.11741888283492163</v>
      </c>
      <c r="H202" s="8">
        <v>49240.395519999998</v>
      </c>
      <c r="I202" s="8">
        <v>38758.108</v>
      </c>
      <c r="J202" s="9">
        <f t="shared" si="11"/>
        <v>-0.2128798400033648</v>
      </c>
    </row>
    <row r="203" spans="1:10" x14ac:dyDescent="0.15">
      <c r="A203" s="3" t="s">
        <v>35</v>
      </c>
      <c r="B203" s="3" t="s">
        <v>11</v>
      </c>
      <c r="C203" s="8">
        <v>1187.40967</v>
      </c>
      <c r="D203" s="8">
        <v>1529.96388</v>
      </c>
      <c r="E203" s="9">
        <f t="shared" si="9"/>
        <v>0.28848864773014693</v>
      </c>
      <c r="F203" s="8">
        <v>1133.23243</v>
      </c>
      <c r="G203" s="9">
        <f t="shared" si="10"/>
        <v>0.35008833095254777</v>
      </c>
      <c r="H203" s="8">
        <v>5506.4404999999997</v>
      </c>
      <c r="I203" s="8">
        <v>4937.67328</v>
      </c>
      <c r="J203" s="9">
        <f t="shared" si="11"/>
        <v>-0.10329126774365394</v>
      </c>
    </row>
    <row r="204" spans="1:10" x14ac:dyDescent="0.15">
      <c r="A204" s="3" t="s">
        <v>35</v>
      </c>
      <c r="B204" s="3" t="s">
        <v>12</v>
      </c>
      <c r="C204" s="8">
        <v>863.62706000000003</v>
      </c>
      <c r="D204" s="8">
        <v>1824.7689800000001</v>
      </c>
      <c r="E204" s="9">
        <f t="shared" si="9"/>
        <v>1.1129131595297626</v>
      </c>
      <c r="F204" s="8">
        <v>1185.93371</v>
      </c>
      <c r="G204" s="9">
        <f t="shared" si="10"/>
        <v>0.5386770479776648</v>
      </c>
      <c r="H204" s="8">
        <v>7557.2003000000004</v>
      </c>
      <c r="I204" s="8">
        <v>5606.5563899999997</v>
      </c>
      <c r="J204" s="9">
        <f t="shared" si="11"/>
        <v>-0.25811726996305773</v>
      </c>
    </row>
    <row r="205" spans="1:10" x14ac:dyDescent="0.15">
      <c r="A205" s="3" t="s">
        <v>35</v>
      </c>
      <c r="B205" s="3" t="s">
        <v>13</v>
      </c>
      <c r="C205" s="8">
        <v>24299.98717</v>
      </c>
      <c r="D205" s="8">
        <v>28862.28109</v>
      </c>
      <c r="E205" s="9">
        <f t="shared" si="9"/>
        <v>0.18774882011594074</v>
      </c>
      <c r="F205" s="8">
        <v>28214.969369999999</v>
      </c>
      <c r="G205" s="9">
        <f t="shared" si="10"/>
        <v>2.2942137966248E-2</v>
      </c>
      <c r="H205" s="8">
        <v>92939.901729999998</v>
      </c>
      <c r="I205" s="8">
        <v>101244.51411</v>
      </c>
      <c r="J205" s="9">
        <f t="shared" si="11"/>
        <v>8.9354649891128179E-2</v>
      </c>
    </row>
    <row r="206" spans="1:10" x14ac:dyDescent="0.15">
      <c r="A206" s="3" t="s">
        <v>35</v>
      </c>
      <c r="B206" s="3" t="s">
        <v>14</v>
      </c>
      <c r="C206" s="8">
        <v>0</v>
      </c>
      <c r="D206" s="8">
        <v>0</v>
      </c>
      <c r="E206" s="9" t="str">
        <f t="shared" si="9"/>
        <v/>
      </c>
      <c r="F206" s="8">
        <v>33.904800000000002</v>
      </c>
      <c r="G206" s="9">
        <f t="shared" si="10"/>
        <v>-1</v>
      </c>
      <c r="H206" s="8">
        <v>0</v>
      </c>
      <c r="I206" s="8">
        <v>101.9808</v>
      </c>
      <c r="J206" s="9" t="str">
        <f t="shared" si="11"/>
        <v/>
      </c>
    </row>
    <row r="207" spans="1:10" x14ac:dyDescent="0.15">
      <c r="A207" s="3" t="s">
        <v>35</v>
      </c>
      <c r="B207" s="3" t="s">
        <v>15</v>
      </c>
      <c r="C207" s="8">
        <v>33219.546479999997</v>
      </c>
      <c r="D207" s="8">
        <v>36248.026380000003</v>
      </c>
      <c r="E207" s="9">
        <f t="shared" si="9"/>
        <v>9.1165600404066849E-2</v>
      </c>
      <c r="F207" s="8">
        <v>40974.777240000003</v>
      </c>
      <c r="G207" s="9">
        <f t="shared" si="10"/>
        <v>-0.11535757308243999</v>
      </c>
      <c r="H207" s="8">
        <v>144013.51772999999</v>
      </c>
      <c r="I207" s="8">
        <v>132794.35746999999</v>
      </c>
      <c r="J207" s="9">
        <f t="shared" si="11"/>
        <v>-7.7903522091821609E-2</v>
      </c>
    </row>
    <row r="208" spans="1:10" x14ac:dyDescent="0.15">
      <c r="A208" s="3" t="s">
        <v>35</v>
      </c>
      <c r="B208" s="3" t="s">
        <v>16</v>
      </c>
      <c r="C208" s="8">
        <v>2501.60824</v>
      </c>
      <c r="D208" s="8">
        <v>3551.2568999999999</v>
      </c>
      <c r="E208" s="9">
        <f t="shared" si="9"/>
        <v>0.41958954372488</v>
      </c>
      <c r="F208" s="8">
        <v>3746.3121700000002</v>
      </c>
      <c r="G208" s="9">
        <f t="shared" si="10"/>
        <v>-5.2065941424203399E-2</v>
      </c>
      <c r="H208" s="8">
        <v>12556.22897</v>
      </c>
      <c r="I208" s="8">
        <v>13678.196599999999</v>
      </c>
      <c r="J208" s="9">
        <f t="shared" si="11"/>
        <v>8.9355461156423788E-2</v>
      </c>
    </row>
    <row r="209" spans="1:10" x14ac:dyDescent="0.15">
      <c r="A209" s="3" t="s">
        <v>35</v>
      </c>
      <c r="B209" s="3" t="s">
        <v>17</v>
      </c>
      <c r="C209" s="8">
        <v>27784.773239999999</v>
      </c>
      <c r="D209" s="8">
        <v>35665.578959999999</v>
      </c>
      <c r="E209" s="9">
        <f t="shared" si="9"/>
        <v>0.28363757558598679</v>
      </c>
      <c r="F209" s="8">
        <v>28195.258620000001</v>
      </c>
      <c r="G209" s="9">
        <f t="shared" si="10"/>
        <v>0.26494952363022506</v>
      </c>
      <c r="H209" s="8">
        <v>109758.23785999999</v>
      </c>
      <c r="I209" s="8">
        <v>123499.62191</v>
      </c>
      <c r="J209" s="9">
        <f t="shared" si="11"/>
        <v>0.12519683549883132</v>
      </c>
    </row>
    <row r="210" spans="1:10" x14ac:dyDescent="0.15">
      <c r="A210" s="3" t="s">
        <v>35</v>
      </c>
      <c r="B210" s="3" t="s">
        <v>18</v>
      </c>
      <c r="C210" s="8">
        <v>4080.0530800000001</v>
      </c>
      <c r="D210" s="8">
        <v>5129.2518</v>
      </c>
      <c r="E210" s="9">
        <f t="shared" si="9"/>
        <v>0.25715320350685245</v>
      </c>
      <c r="F210" s="8">
        <v>4685.9956899999997</v>
      </c>
      <c r="G210" s="9">
        <f t="shared" si="10"/>
        <v>9.4591659771671832E-2</v>
      </c>
      <c r="H210" s="8">
        <v>20675.725699999999</v>
      </c>
      <c r="I210" s="8">
        <v>20878.36119</v>
      </c>
      <c r="J210" s="9">
        <f t="shared" si="11"/>
        <v>9.8006470457285833E-3</v>
      </c>
    </row>
    <row r="211" spans="1:10" x14ac:dyDescent="0.15">
      <c r="A211" s="3" t="s">
        <v>35</v>
      </c>
      <c r="B211" s="3" t="s">
        <v>19</v>
      </c>
      <c r="C211" s="8">
        <v>7428.4012300000004</v>
      </c>
      <c r="D211" s="8">
        <v>7671.0421399999996</v>
      </c>
      <c r="E211" s="9">
        <f t="shared" si="9"/>
        <v>3.2663947798091453E-2</v>
      </c>
      <c r="F211" s="8">
        <v>7197.5607799999998</v>
      </c>
      <c r="G211" s="9">
        <f t="shared" si="10"/>
        <v>6.5783586199879229E-2</v>
      </c>
      <c r="H211" s="8">
        <v>29441.387119999999</v>
      </c>
      <c r="I211" s="8">
        <v>30302.887190000001</v>
      </c>
      <c r="J211" s="9">
        <f t="shared" si="11"/>
        <v>2.9261531275296848E-2</v>
      </c>
    </row>
    <row r="212" spans="1:10" s="5" customFormat="1" x14ac:dyDescent="0.15">
      <c r="A212" s="5" t="s">
        <v>35</v>
      </c>
      <c r="B212" s="5" t="s">
        <v>20</v>
      </c>
      <c r="C212" s="10">
        <v>197644.15096</v>
      </c>
      <c r="D212" s="10">
        <v>210069.65659</v>
      </c>
      <c r="E212" s="11">
        <f t="shared" si="9"/>
        <v>6.2868066520798349E-2</v>
      </c>
      <c r="F212" s="10">
        <v>202325.89392999999</v>
      </c>
      <c r="G212" s="11">
        <f t="shared" si="10"/>
        <v>3.8273710347125345E-2</v>
      </c>
      <c r="H212" s="10">
        <v>830265.72294000001</v>
      </c>
      <c r="I212" s="10">
        <v>790044.23529999994</v>
      </c>
      <c r="J212" s="11">
        <f t="shared" si="11"/>
        <v>-4.8444114370486568E-2</v>
      </c>
    </row>
    <row r="213" spans="1:10" x14ac:dyDescent="0.15">
      <c r="A213" s="3" t="s">
        <v>36</v>
      </c>
      <c r="B213" s="3" t="s">
        <v>8</v>
      </c>
      <c r="C213" s="8">
        <v>80455.675300000003</v>
      </c>
      <c r="D213" s="8">
        <v>112034.32331000001</v>
      </c>
      <c r="E213" s="9">
        <f t="shared" si="9"/>
        <v>0.3924974576653637</v>
      </c>
      <c r="F213" s="8">
        <v>97772.77347</v>
      </c>
      <c r="G213" s="9">
        <f t="shared" si="10"/>
        <v>0.14586422511964381</v>
      </c>
      <c r="H213" s="8">
        <v>356921.42586999998</v>
      </c>
      <c r="I213" s="8">
        <v>359802.31858999998</v>
      </c>
      <c r="J213" s="9">
        <f t="shared" si="11"/>
        <v>8.0715040095387103E-3</v>
      </c>
    </row>
    <row r="214" spans="1:10" x14ac:dyDescent="0.15">
      <c r="A214" s="3" t="s">
        <v>36</v>
      </c>
      <c r="B214" s="3" t="s">
        <v>9</v>
      </c>
      <c r="C214" s="8">
        <v>161944.78641</v>
      </c>
      <c r="D214" s="8">
        <v>193103.364</v>
      </c>
      <c r="E214" s="9">
        <f t="shared" si="9"/>
        <v>0.19240247420571466</v>
      </c>
      <c r="F214" s="8">
        <v>172860.79985000001</v>
      </c>
      <c r="G214" s="9">
        <f t="shared" si="10"/>
        <v>0.11710326556145456</v>
      </c>
      <c r="H214" s="8">
        <v>634116.62939000002</v>
      </c>
      <c r="I214" s="8">
        <v>693345.92344000004</v>
      </c>
      <c r="J214" s="9">
        <f t="shared" si="11"/>
        <v>9.3404416955563452E-2</v>
      </c>
    </row>
    <row r="215" spans="1:10" x14ac:dyDescent="0.15">
      <c r="A215" s="3" t="s">
        <v>36</v>
      </c>
      <c r="B215" s="3" t="s">
        <v>10</v>
      </c>
      <c r="C215" s="8">
        <v>68093.171520000004</v>
      </c>
      <c r="D215" s="8">
        <v>77650.974270000006</v>
      </c>
      <c r="E215" s="9">
        <f t="shared" si="9"/>
        <v>0.14036360088166444</v>
      </c>
      <c r="F215" s="8">
        <v>65986.601139999999</v>
      </c>
      <c r="G215" s="9">
        <f t="shared" si="10"/>
        <v>0.17676881258442712</v>
      </c>
      <c r="H215" s="8">
        <v>273930.84350000002</v>
      </c>
      <c r="I215" s="8">
        <v>264831.09096</v>
      </c>
      <c r="J215" s="9">
        <f t="shared" si="11"/>
        <v>-3.3219160076072285E-2</v>
      </c>
    </row>
    <row r="216" spans="1:10" x14ac:dyDescent="0.15">
      <c r="A216" s="3" t="s">
        <v>36</v>
      </c>
      <c r="B216" s="3" t="s">
        <v>11</v>
      </c>
      <c r="C216" s="8">
        <v>6185.0183299999999</v>
      </c>
      <c r="D216" s="8">
        <v>9601.8198699999994</v>
      </c>
      <c r="E216" s="9">
        <f t="shared" si="9"/>
        <v>0.55243191817670811</v>
      </c>
      <c r="F216" s="8">
        <v>7396.9479499999998</v>
      </c>
      <c r="G216" s="9">
        <f t="shared" si="10"/>
        <v>0.29807860416268039</v>
      </c>
      <c r="H216" s="8">
        <v>26037.847730000001</v>
      </c>
      <c r="I216" s="8">
        <v>25844.265800000001</v>
      </c>
      <c r="J216" s="9">
        <f t="shared" si="11"/>
        <v>-7.4346363803703408E-3</v>
      </c>
    </row>
    <row r="217" spans="1:10" x14ac:dyDescent="0.15">
      <c r="A217" s="3" t="s">
        <v>36</v>
      </c>
      <c r="B217" s="3" t="s">
        <v>12</v>
      </c>
      <c r="C217" s="8">
        <v>4829.4551000000001</v>
      </c>
      <c r="D217" s="8">
        <v>7110.9436699999997</v>
      </c>
      <c r="E217" s="9">
        <f t="shared" si="9"/>
        <v>0.47241117740177341</v>
      </c>
      <c r="F217" s="8">
        <v>4658.7989100000004</v>
      </c>
      <c r="G217" s="9">
        <f t="shared" si="10"/>
        <v>0.52634698500004573</v>
      </c>
      <c r="H217" s="8">
        <v>21849.66447</v>
      </c>
      <c r="I217" s="8">
        <v>23713.14906</v>
      </c>
      <c r="J217" s="9">
        <f t="shared" si="11"/>
        <v>8.5286645593967814E-2</v>
      </c>
    </row>
    <row r="218" spans="1:10" x14ac:dyDescent="0.15">
      <c r="A218" s="3" t="s">
        <v>36</v>
      </c>
      <c r="B218" s="3" t="s">
        <v>13</v>
      </c>
      <c r="C218" s="8">
        <v>82549.662479999999</v>
      </c>
      <c r="D218" s="8">
        <v>90299.131200000003</v>
      </c>
      <c r="E218" s="9">
        <f t="shared" si="9"/>
        <v>9.3876443430371825E-2</v>
      </c>
      <c r="F218" s="8">
        <v>74765.159090000001</v>
      </c>
      <c r="G218" s="9">
        <f t="shared" si="10"/>
        <v>0.20777020070673147</v>
      </c>
      <c r="H218" s="8">
        <v>298026.52854000003</v>
      </c>
      <c r="I218" s="8">
        <v>295879.85819</v>
      </c>
      <c r="J218" s="9">
        <f t="shared" si="11"/>
        <v>-7.2029505578458108E-3</v>
      </c>
    </row>
    <row r="219" spans="1:10" x14ac:dyDescent="0.15">
      <c r="A219" s="3" t="s">
        <v>36</v>
      </c>
      <c r="B219" s="3" t="s">
        <v>14</v>
      </c>
      <c r="C219" s="8">
        <v>83.409949999999995</v>
      </c>
      <c r="D219" s="8">
        <v>85.198629999999994</v>
      </c>
      <c r="E219" s="9">
        <f t="shared" si="9"/>
        <v>2.144444397820644E-2</v>
      </c>
      <c r="F219" s="8">
        <v>117.17044</v>
      </c>
      <c r="G219" s="9">
        <f t="shared" si="10"/>
        <v>-0.27286583544450294</v>
      </c>
      <c r="H219" s="8">
        <v>281.60270000000003</v>
      </c>
      <c r="I219" s="8">
        <v>202.71693999999999</v>
      </c>
      <c r="J219" s="9">
        <f t="shared" si="11"/>
        <v>-0.28013140499008005</v>
      </c>
    </row>
    <row r="220" spans="1:10" x14ac:dyDescent="0.15">
      <c r="A220" s="3" t="s">
        <v>36</v>
      </c>
      <c r="B220" s="3" t="s">
        <v>15</v>
      </c>
      <c r="C220" s="8">
        <v>41959.887770000001</v>
      </c>
      <c r="D220" s="8">
        <v>43398.784079999998</v>
      </c>
      <c r="E220" s="9">
        <f t="shared" si="9"/>
        <v>3.4292186811537784E-2</v>
      </c>
      <c r="F220" s="8">
        <v>45100.947260000001</v>
      </c>
      <c r="G220" s="9">
        <f t="shared" si="10"/>
        <v>-3.774118468482035E-2</v>
      </c>
      <c r="H220" s="8">
        <v>165678.86358999999</v>
      </c>
      <c r="I220" s="8">
        <v>158530.35985000001</v>
      </c>
      <c r="J220" s="9">
        <f t="shared" si="11"/>
        <v>-4.3146745366929529E-2</v>
      </c>
    </row>
    <row r="221" spans="1:10" x14ac:dyDescent="0.15">
      <c r="A221" s="3" t="s">
        <v>36</v>
      </c>
      <c r="B221" s="3" t="s">
        <v>16</v>
      </c>
      <c r="C221" s="8">
        <v>885.34405000000004</v>
      </c>
      <c r="D221" s="8">
        <v>1731.0259599999999</v>
      </c>
      <c r="E221" s="9">
        <f t="shared" si="9"/>
        <v>0.95520143835608295</v>
      </c>
      <c r="F221" s="8">
        <v>699.27133000000003</v>
      </c>
      <c r="G221" s="9">
        <f t="shared" si="10"/>
        <v>1.4754710878822959</v>
      </c>
      <c r="H221" s="8">
        <v>3023.3861400000001</v>
      </c>
      <c r="I221" s="8">
        <v>4562.5540899999996</v>
      </c>
      <c r="J221" s="9">
        <f t="shared" si="11"/>
        <v>0.50908745318254311</v>
      </c>
    </row>
    <row r="222" spans="1:10" x14ac:dyDescent="0.15">
      <c r="A222" s="3" t="s">
        <v>36</v>
      </c>
      <c r="B222" s="3" t="s">
        <v>17</v>
      </c>
      <c r="C222" s="8">
        <v>155828.32277999999</v>
      </c>
      <c r="D222" s="8">
        <v>145156.52468999999</v>
      </c>
      <c r="E222" s="9">
        <f t="shared" si="9"/>
        <v>-6.8484328776781789E-2</v>
      </c>
      <c r="F222" s="8">
        <v>108353.70552</v>
      </c>
      <c r="G222" s="9">
        <f t="shared" si="10"/>
        <v>0.33965445845510933</v>
      </c>
      <c r="H222" s="8">
        <v>653567.16416000004</v>
      </c>
      <c r="I222" s="8">
        <v>553366.11294999998</v>
      </c>
      <c r="J222" s="9">
        <f t="shared" si="11"/>
        <v>-0.15331408415963477</v>
      </c>
    </row>
    <row r="223" spans="1:10" x14ac:dyDescent="0.15">
      <c r="A223" s="3" t="s">
        <v>36</v>
      </c>
      <c r="B223" s="3" t="s">
        <v>18</v>
      </c>
      <c r="C223" s="8">
        <v>14146.97343</v>
      </c>
      <c r="D223" s="8">
        <v>17542.33584</v>
      </c>
      <c r="E223" s="9">
        <f t="shared" si="9"/>
        <v>0.24000627602790381</v>
      </c>
      <c r="F223" s="8">
        <v>17088.790980000002</v>
      </c>
      <c r="G223" s="9">
        <f t="shared" si="10"/>
        <v>2.6540488471701096E-2</v>
      </c>
      <c r="H223" s="8">
        <v>57989.937859999998</v>
      </c>
      <c r="I223" s="8">
        <v>63893.982409999997</v>
      </c>
      <c r="J223" s="9">
        <f t="shared" si="11"/>
        <v>0.10181153434331347</v>
      </c>
    </row>
    <row r="224" spans="1:10" x14ac:dyDescent="0.15">
      <c r="A224" s="3" t="s">
        <v>36</v>
      </c>
      <c r="B224" s="3" t="s">
        <v>19</v>
      </c>
      <c r="C224" s="8">
        <v>3998.9119799999999</v>
      </c>
      <c r="D224" s="8">
        <v>5465.7663499999999</v>
      </c>
      <c r="E224" s="9">
        <f t="shared" si="9"/>
        <v>0.36681336757004601</v>
      </c>
      <c r="F224" s="8">
        <v>4149.3446299999996</v>
      </c>
      <c r="G224" s="9">
        <f t="shared" si="10"/>
        <v>0.31726015488860471</v>
      </c>
      <c r="H224" s="8">
        <v>15157.680549999999</v>
      </c>
      <c r="I224" s="8">
        <v>17940.99771</v>
      </c>
      <c r="J224" s="9">
        <f t="shared" si="11"/>
        <v>0.18362421287470676</v>
      </c>
    </row>
    <row r="225" spans="1:10" s="5" customFormat="1" x14ac:dyDescent="0.15">
      <c r="A225" s="5" t="s">
        <v>36</v>
      </c>
      <c r="B225" s="5" t="s">
        <v>20</v>
      </c>
      <c r="C225" s="10">
        <v>620960.61910000001</v>
      </c>
      <c r="D225" s="10">
        <v>703180.19186999998</v>
      </c>
      <c r="E225" s="11">
        <f t="shared" si="9"/>
        <v>0.13240706454004503</v>
      </c>
      <c r="F225" s="10">
        <v>598950.31056999997</v>
      </c>
      <c r="G225" s="11">
        <f t="shared" si="10"/>
        <v>0.1740209153590857</v>
      </c>
      <c r="H225" s="10">
        <v>2506581.5745000001</v>
      </c>
      <c r="I225" s="10">
        <v>2461913.32999</v>
      </c>
      <c r="J225" s="11">
        <f t="shared" si="11"/>
        <v>-1.7820383331793366E-2</v>
      </c>
    </row>
    <row r="226" spans="1:10" x14ac:dyDescent="0.15">
      <c r="A226" s="3" t="s">
        <v>37</v>
      </c>
      <c r="B226" s="3" t="s">
        <v>8</v>
      </c>
      <c r="C226" s="8">
        <v>51586.88265</v>
      </c>
      <c r="D226" s="8">
        <v>23844.073179999999</v>
      </c>
      <c r="E226" s="9">
        <f t="shared" si="9"/>
        <v>-0.53778805860834478</v>
      </c>
      <c r="F226" s="8">
        <v>18164.98029</v>
      </c>
      <c r="G226" s="9">
        <f t="shared" si="10"/>
        <v>0.31263963953356977</v>
      </c>
      <c r="H226" s="8">
        <v>144832.53949</v>
      </c>
      <c r="I226" s="8">
        <v>138368.44904000001</v>
      </c>
      <c r="J226" s="9">
        <f t="shared" si="11"/>
        <v>-4.4631479036147836E-2</v>
      </c>
    </row>
    <row r="227" spans="1:10" x14ac:dyDescent="0.15">
      <c r="A227" s="3" t="s">
        <v>37</v>
      </c>
      <c r="B227" s="3" t="s">
        <v>9</v>
      </c>
      <c r="C227" s="8">
        <v>86842.83915</v>
      </c>
      <c r="D227" s="8">
        <v>122448.35866</v>
      </c>
      <c r="E227" s="9">
        <f t="shared" si="9"/>
        <v>0.40999948710221323</v>
      </c>
      <c r="F227" s="8">
        <v>91661.582150000002</v>
      </c>
      <c r="G227" s="9">
        <f t="shared" si="10"/>
        <v>0.33587437384201846</v>
      </c>
      <c r="H227" s="8">
        <v>386524.93599999999</v>
      </c>
      <c r="I227" s="8">
        <v>376886.56095000001</v>
      </c>
      <c r="J227" s="9">
        <f t="shared" si="11"/>
        <v>-2.4935972177484445E-2</v>
      </c>
    </row>
    <row r="228" spans="1:10" x14ac:dyDescent="0.15">
      <c r="A228" s="3" t="s">
        <v>37</v>
      </c>
      <c r="B228" s="3" t="s">
        <v>10</v>
      </c>
      <c r="C228" s="8">
        <v>17929.146990000001</v>
      </c>
      <c r="D228" s="8">
        <v>24483.925279999999</v>
      </c>
      <c r="E228" s="9">
        <f t="shared" si="9"/>
        <v>0.36559342692967678</v>
      </c>
      <c r="F228" s="8">
        <v>14885.96416</v>
      </c>
      <c r="G228" s="9">
        <f t="shared" si="10"/>
        <v>0.64476583557755918</v>
      </c>
      <c r="H228" s="8">
        <v>122298.24346</v>
      </c>
      <c r="I228" s="8">
        <v>81588.276519999999</v>
      </c>
      <c r="J228" s="9">
        <f t="shared" si="11"/>
        <v>-0.33287450243154948</v>
      </c>
    </row>
    <row r="229" spans="1:10" x14ac:dyDescent="0.15">
      <c r="A229" s="3" t="s">
        <v>37</v>
      </c>
      <c r="B229" s="3" t="s">
        <v>11</v>
      </c>
      <c r="C229" s="8">
        <v>6292.0639199999996</v>
      </c>
      <c r="D229" s="8">
        <v>9597.8352900000009</v>
      </c>
      <c r="E229" s="9">
        <f t="shared" si="9"/>
        <v>0.52538744234499157</v>
      </c>
      <c r="F229" s="8">
        <v>6282.4315399999996</v>
      </c>
      <c r="G229" s="9">
        <f t="shared" si="10"/>
        <v>0.52772620423970462</v>
      </c>
      <c r="H229" s="8">
        <v>47818.968569999997</v>
      </c>
      <c r="I229" s="8">
        <v>34203.887900000002</v>
      </c>
      <c r="J229" s="9">
        <f t="shared" si="11"/>
        <v>-0.28472133710014058</v>
      </c>
    </row>
    <row r="230" spans="1:10" x14ac:dyDescent="0.15">
      <c r="A230" s="3" t="s">
        <v>37</v>
      </c>
      <c r="B230" s="3" t="s">
        <v>12</v>
      </c>
      <c r="C230" s="8">
        <v>3109.5482699999998</v>
      </c>
      <c r="D230" s="8">
        <v>1598.8584000000001</v>
      </c>
      <c r="E230" s="9">
        <f t="shared" si="9"/>
        <v>-0.48582293594689874</v>
      </c>
      <c r="F230" s="8">
        <v>2601.6354099999999</v>
      </c>
      <c r="G230" s="9">
        <f t="shared" si="10"/>
        <v>-0.38544102149962656</v>
      </c>
      <c r="H230" s="8">
        <v>13819.019109999999</v>
      </c>
      <c r="I230" s="8">
        <v>9388.1185700000005</v>
      </c>
      <c r="J230" s="9">
        <f t="shared" si="11"/>
        <v>-0.32063784735586776</v>
      </c>
    </row>
    <row r="231" spans="1:10" x14ac:dyDescent="0.15">
      <c r="A231" s="3" t="s">
        <v>37</v>
      </c>
      <c r="B231" s="3" t="s">
        <v>13</v>
      </c>
      <c r="C231" s="8">
        <v>13494.46198</v>
      </c>
      <c r="D231" s="8">
        <v>38435.369420000003</v>
      </c>
      <c r="E231" s="9">
        <f t="shared" si="9"/>
        <v>1.8482328140954905</v>
      </c>
      <c r="F231" s="8">
        <v>36971.751380000002</v>
      </c>
      <c r="G231" s="9">
        <f t="shared" si="10"/>
        <v>3.9587468414919336E-2</v>
      </c>
      <c r="H231" s="8">
        <v>251964.35248999999</v>
      </c>
      <c r="I231" s="8">
        <v>100807.87145999999</v>
      </c>
      <c r="J231" s="9">
        <f t="shared" si="11"/>
        <v>-0.59991216827387961</v>
      </c>
    </row>
    <row r="232" spans="1:10" x14ac:dyDescent="0.15">
      <c r="A232" s="3" t="s">
        <v>37</v>
      </c>
      <c r="B232" s="3" t="s">
        <v>14</v>
      </c>
      <c r="C232" s="8">
        <v>0</v>
      </c>
      <c r="D232" s="8">
        <v>0</v>
      </c>
      <c r="E232" s="9" t="str">
        <f t="shared" si="9"/>
        <v/>
      </c>
      <c r="F232" s="8">
        <v>0</v>
      </c>
      <c r="G232" s="9" t="str">
        <f t="shared" si="10"/>
        <v/>
      </c>
      <c r="H232" s="8">
        <v>108.69758</v>
      </c>
      <c r="I232" s="8">
        <v>148.11917</v>
      </c>
      <c r="J232" s="9">
        <f t="shared" si="11"/>
        <v>0.362672195645938</v>
      </c>
    </row>
    <row r="233" spans="1:10" x14ac:dyDescent="0.15">
      <c r="A233" s="3" t="s">
        <v>37</v>
      </c>
      <c r="B233" s="3" t="s">
        <v>15</v>
      </c>
      <c r="C233" s="8">
        <v>24632.396550000001</v>
      </c>
      <c r="D233" s="8">
        <v>87676.441760000002</v>
      </c>
      <c r="E233" s="9">
        <f t="shared" si="9"/>
        <v>2.559395513223012</v>
      </c>
      <c r="F233" s="8">
        <v>60598.484850000001</v>
      </c>
      <c r="G233" s="9">
        <f t="shared" si="10"/>
        <v>0.44684214427186286</v>
      </c>
      <c r="H233" s="8">
        <v>324537.86780000001</v>
      </c>
      <c r="I233" s="8">
        <v>232604.40372999999</v>
      </c>
      <c r="J233" s="9">
        <f t="shared" si="11"/>
        <v>-0.28327499867181916</v>
      </c>
    </row>
    <row r="234" spans="1:10" x14ac:dyDescent="0.15">
      <c r="A234" s="3" t="s">
        <v>37</v>
      </c>
      <c r="B234" s="3" t="s">
        <v>16</v>
      </c>
      <c r="C234" s="8">
        <v>1038.73432</v>
      </c>
      <c r="D234" s="8">
        <v>2189.7325300000002</v>
      </c>
      <c r="E234" s="9">
        <f t="shared" si="9"/>
        <v>1.1080775784899455</v>
      </c>
      <c r="F234" s="8">
        <v>2439.4630900000002</v>
      </c>
      <c r="G234" s="9">
        <f t="shared" si="10"/>
        <v>-0.10237111642463914</v>
      </c>
      <c r="H234" s="8">
        <v>6735.2987599999997</v>
      </c>
      <c r="I234" s="8">
        <v>8401.97156</v>
      </c>
      <c r="J234" s="9">
        <f t="shared" si="11"/>
        <v>0.24745343293428013</v>
      </c>
    </row>
    <row r="235" spans="1:10" x14ac:dyDescent="0.15">
      <c r="A235" s="3" t="s">
        <v>37</v>
      </c>
      <c r="B235" s="3" t="s">
        <v>17</v>
      </c>
      <c r="C235" s="8">
        <v>240652.98576000001</v>
      </c>
      <c r="D235" s="8">
        <v>148496.5496</v>
      </c>
      <c r="E235" s="9">
        <f t="shared" si="9"/>
        <v>-0.38294324863231233</v>
      </c>
      <c r="F235" s="8">
        <v>14194.4784</v>
      </c>
      <c r="G235" s="9">
        <f t="shared" si="10"/>
        <v>9.4615714234346218</v>
      </c>
      <c r="H235" s="8">
        <v>1553193.5799700001</v>
      </c>
      <c r="I235" s="8">
        <v>575556.15298999997</v>
      </c>
      <c r="J235" s="9">
        <f t="shared" si="11"/>
        <v>-0.62943694822565721</v>
      </c>
    </row>
    <row r="236" spans="1:10" x14ac:dyDescent="0.15">
      <c r="A236" s="3" t="s">
        <v>37</v>
      </c>
      <c r="B236" s="3" t="s">
        <v>18</v>
      </c>
      <c r="C236" s="8">
        <v>200.00692000000001</v>
      </c>
      <c r="D236" s="8">
        <v>401.08026999999998</v>
      </c>
      <c r="E236" s="9">
        <f t="shared" si="9"/>
        <v>1.0053319655139932</v>
      </c>
      <c r="F236" s="8">
        <v>254.52374</v>
      </c>
      <c r="G236" s="9">
        <f t="shared" si="10"/>
        <v>0.575806916871487</v>
      </c>
      <c r="H236" s="8">
        <v>843.56659000000002</v>
      </c>
      <c r="I236" s="8">
        <v>1437.28593</v>
      </c>
      <c r="J236" s="9">
        <f t="shared" si="11"/>
        <v>0.70382035874607118</v>
      </c>
    </row>
    <row r="237" spans="1:10" x14ac:dyDescent="0.15">
      <c r="A237" s="3" t="s">
        <v>37</v>
      </c>
      <c r="B237" s="3" t="s">
        <v>19</v>
      </c>
      <c r="C237" s="8">
        <v>57326.044249999999</v>
      </c>
      <c r="D237" s="8">
        <v>142360.14489</v>
      </c>
      <c r="E237" s="9">
        <f t="shared" si="9"/>
        <v>1.4833415030202435</v>
      </c>
      <c r="F237" s="8">
        <v>104678.71634</v>
      </c>
      <c r="G237" s="9">
        <f t="shared" si="10"/>
        <v>0.35997220703021848</v>
      </c>
      <c r="H237" s="8">
        <v>256406.76263000001</v>
      </c>
      <c r="I237" s="8">
        <v>438804.30379999999</v>
      </c>
      <c r="J237" s="9">
        <f t="shared" si="11"/>
        <v>0.71136010337294886</v>
      </c>
    </row>
    <row r="238" spans="1:10" s="5" customFormat="1" x14ac:dyDescent="0.15">
      <c r="A238" s="5" t="s">
        <v>37</v>
      </c>
      <c r="B238" s="5" t="s">
        <v>20</v>
      </c>
      <c r="C238" s="10">
        <v>503105.11076000001</v>
      </c>
      <c r="D238" s="10">
        <v>601532.36927999998</v>
      </c>
      <c r="E238" s="11">
        <f t="shared" si="9"/>
        <v>0.19563955208348793</v>
      </c>
      <c r="F238" s="10">
        <v>352734.01134999999</v>
      </c>
      <c r="G238" s="11">
        <f t="shared" si="10"/>
        <v>0.70534269428056384</v>
      </c>
      <c r="H238" s="10">
        <v>3109083.8324500001</v>
      </c>
      <c r="I238" s="10">
        <v>1998195.4016199999</v>
      </c>
      <c r="J238" s="11">
        <f t="shared" si="11"/>
        <v>-0.35730410973016613</v>
      </c>
    </row>
    <row r="239" spans="1:10" x14ac:dyDescent="0.15">
      <c r="A239" s="3" t="s">
        <v>38</v>
      </c>
      <c r="B239" s="3" t="s">
        <v>8</v>
      </c>
      <c r="C239" s="8">
        <v>114753.8863</v>
      </c>
      <c r="D239" s="8">
        <v>138794.70832999999</v>
      </c>
      <c r="E239" s="9">
        <f t="shared" si="9"/>
        <v>0.20949897912084925</v>
      </c>
      <c r="F239" s="8">
        <v>130326.58461999999</v>
      </c>
      <c r="G239" s="9">
        <f t="shared" si="10"/>
        <v>6.4976180682482676E-2</v>
      </c>
      <c r="H239" s="8">
        <v>418690.86158999999</v>
      </c>
      <c r="I239" s="8">
        <v>493108.10664000001</v>
      </c>
      <c r="J239" s="9">
        <f t="shared" si="11"/>
        <v>0.17773792522577803</v>
      </c>
    </row>
    <row r="240" spans="1:10" x14ac:dyDescent="0.15">
      <c r="A240" s="3" t="s">
        <v>38</v>
      </c>
      <c r="B240" s="3" t="s">
        <v>9</v>
      </c>
      <c r="C240" s="8">
        <v>2273464.5065899999</v>
      </c>
      <c r="D240" s="8">
        <v>2882673.5373</v>
      </c>
      <c r="E240" s="9">
        <f t="shared" si="9"/>
        <v>0.26796505023241424</v>
      </c>
      <c r="F240" s="8">
        <v>2438854.3607899998</v>
      </c>
      <c r="G240" s="9">
        <f t="shared" si="10"/>
        <v>0.18197854847151973</v>
      </c>
      <c r="H240" s="8">
        <v>9161180.9391600005</v>
      </c>
      <c r="I240" s="8">
        <v>10284278.115289999</v>
      </c>
      <c r="J240" s="9">
        <f t="shared" si="11"/>
        <v>0.12259305689829292</v>
      </c>
    </row>
    <row r="241" spans="1:10" x14ac:dyDescent="0.15">
      <c r="A241" s="3" t="s">
        <v>38</v>
      </c>
      <c r="B241" s="3" t="s">
        <v>10</v>
      </c>
      <c r="C241" s="8">
        <v>96610.533030000006</v>
      </c>
      <c r="D241" s="8">
        <v>122519.78567</v>
      </c>
      <c r="E241" s="9">
        <f t="shared" si="9"/>
        <v>0.26818248308343895</v>
      </c>
      <c r="F241" s="8">
        <v>96222.159010000003</v>
      </c>
      <c r="G241" s="9">
        <f t="shared" si="10"/>
        <v>0.27330114945006567</v>
      </c>
      <c r="H241" s="8">
        <v>342737.22307000001</v>
      </c>
      <c r="I241" s="8">
        <v>388839.43119999999</v>
      </c>
      <c r="J241" s="9">
        <f t="shared" si="11"/>
        <v>0.13451182138038198</v>
      </c>
    </row>
    <row r="242" spans="1:10" x14ac:dyDescent="0.15">
      <c r="A242" s="3" t="s">
        <v>38</v>
      </c>
      <c r="B242" s="3" t="s">
        <v>11</v>
      </c>
      <c r="C242" s="8">
        <v>32104.956740000001</v>
      </c>
      <c r="D242" s="8">
        <v>31396.98214</v>
      </c>
      <c r="E242" s="9">
        <f t="shared" si="9"/>
        <v>-2.205187833559441E-2</v>
      </c>
      <c r="F242" s="8">
        <v>23339.406709999999</v>
      </c>
      <c r="G242" s="9">
        <f t="shared" si="10"/>
        <v>0.34523480095780035</v>
      </c>
      <c r="H242" s="8">
        <v>136682.17280999999</v>
      </c>
      <c r="I242" s="8">
        <v>95582.437510000003</v>
      </c>
      <c r="J242" s="9">
        <f t="shared" si="11"/>
        <v>-0.3006956536836165</v>
      </c>
    </row>
    <row r="243" spans="1:10" x14ac:dyDescent="0.15">
      <c r="A243" s="3" t="s">
        <v>38</v>
      </c>
      <c r="B243" s="3" t="s">
        <v>12</v>
      </c>
      <c r="C243" s="8">
        <v>10014.7762</v>
      </c>
      <c r="D243" s="8">
        <v>14288.907950000001</v>
      </c>
      <c r="E243" s="9">
        <f t="shared" si="9"/>
        <v>0.42678255256467934</v>
      </c>
      <c r="F243" s="8">
        <v>10970.286459999999</v>
      </c>
      <c r="G243" s="9">
        <f t="shared" si="10"/>
        <v>0.3025100121223272</v>
      </c>
      <c r="H243" s="8">
        <v>41114.424980000003</v>
      </c>
      <c r="I243" s="8">
        <v>51325.086719999999</v>
      </c>
      <c r="J243" s="9">
        <f t="shared" si="11"/>
        <v>0.24834742903413942</v>
      </c>
    </row>
    <row r="244" spans="1:10" x14ac:dyDescent="0.15">
      <c r="A244" s="3" t="s">
        <v>38</v>
      </c>
      <c r="B244" s="3" t="s">
        <v>13</v>
      </c>
      <c r="C244" s="8">
        <v>383670.77588999999</v>
      </c>
      <c r="D244" s="8">
        <v>413555.01170999999</v>
      </c>
      <c r="E244" s="9">
        <f t="shared" si="9"/>
        <v>7.7890310385714479E-2</v>
      </c>
      <c r="F244" s="8">
        <v>356869.13507000002</v>
      </c>
      <c r="G244" s="9">
        <f t="shared" si="10"/>
        <v>0.15884219471342353</v>
      </c>
      <c r="H244" s="8">
        <v>1560989.86785</v>
      </c>
      <c r="I244" s="8">
        <v>1490466.8900599999</v>
      </c>
      <c r="J244" s="9">
        <f t="shared" si="11"/>
        <v>-4.517836998335778E-2</v>
      </c>
    </row>
    <row r="245" spans="1:10" x14ac:dyDescent="0.15">
      <c r="A245" s="3" t="s">
        <v>38</v>
      </c>
      <c r="B245" s="3" t="s">
        <v>14</v>
      </c>
      <c r="C245" s="8">
        <v>205.14104</v>
      </c>
      <c r="D245" s="8">
        <v>33.703099999999999</v>
      </c>
      <c r="E245" s="9">
        <f t="shared" si="9"/>
        <v>-0.83570766727125889</v>
      </c>
      <c r="F245" s="8">
        <v>107.09486</v>
      </c>
      <c r="G245" s="9">
        <f t="shared" si="10"/>
        <v>-0.68529675467151274</v>
      </c>
      <c r="H245" s="8">
        <v>256.69452999999999</v>
      </c>
      <c r="I245" s="8">
        <v>355.56031999999999</v>
      </c>
      <c r="J245" s="9">
        <f t="shared" si="11"/>
        <v>0.38514957837239461</v>
      </c>
    </row>
    <row r="246" spans="1:10" x14ac:dyDescent="0.15">
      <c r="A246" s="3" t="s">
        <v>38</v>
      </c>
      <c r="B246" s="3" t="s">
        <v>15</v>
      </c>
      <c r="C246" s="8">
        <v>114725.83938</v>
      </c>
      <c r="D246" s="8">
        <v>140083.06612</v>
      </c>
      <c r="E246" s="9">
        <f t="shared" si="9"/>
        <v>0.22102454753903067</v>
      </c>
      <c r="F246" s="8">
        <v>128823.09878</v>
      </c>
      <c r="G246" s="9">
        <f t="shared" si="10"/>
        <v>8.7406431351487734E-2</v>
      </c>
      <c r="H246" s="8">
        <v>462365.94996</v>
      </c>
      <c r="I246" s="8">
        <v>479441.63569000002</v>
      </c>
      <c r="J246" s="9">
        <f t="shared" si="11"/>
        <v>3.6931105613372317E-2</v>
      </c>
    </row>
    <row r="247" spans="1:10" x14ac:dyDescent="0.15">
      <c r="A247" s="3" t="s">
        <v>38</v>
      </c>
      <c r="B247" s="3" t="s">
        <v>16</v>
      </c>
      <c r="C247" s="8">
        <v>22873.926220000001</v>
      </c>
      <c r="D247" s="8">
        <v>31137.568749999999</v>
      </c>
      <c r="E247" s="9">
        <f t="shared" si="9"/>
        <v>0.36126909086445402</v>
      </c>
      <c r="F247" s="8">
        <v>39091.547500000001</v>
      </c>
      <c r="G247" s="9">
        <f t="shared" si="10"/>
        <v>-0.20347055204197284</v>
      </c>
      <c r="H247" s="8">
        <v>98591.88811</v>
      </c>
      <c r="I247" s="8">
        <v>111763.32911999999</v>
      </c>
      <c r="J247" s="9">
        <f t="shared" si="11"/>
        <v>0.13359558542285432</v>
      </c>
    </row>
    <row r="248" spans="1:10" x14ac:dyDescent="0.15">
      <c r="A248" s="3" t="s">
        <v>38</v>
      </c>
      <c r="B248" s="3" t="s">
        <v>17</v>
      </c>
      <c r="C248" s="8">
        <v>54939.994420000003</v>
      </c>
      <c r="D248" s="8">
        <v>42893.857210000002</v>
      </c>
      <c r="E248" s="9">
        <f t="shared" si="9"/>
        <v>-0.21925989139916624</v>
      </c>
      <c r="F248" s="8">
        <v>33984.747759999998</v>
      </c>
      <c r="G248" s="9">
        <f t="shared" si="10"/>
        <v>0.26215023024199158</v>
      </c>
      <c r="H248" s="8">
        <v>272029.85431999998</v>
      </c>
      <c r="I248" s="8">
        <v>211949.17027</v>
      </c>
      <c r="J248" s="9">
        <f t="shared" si="11"/>
        <v>-0.22086062649331339</v>
      </c>
    </row>
    <row r="249" spans="1:10" x14ac:dyDescent="0.15">
      <c r="A249" s="3" t="s">
        <v>38</v>
      </c>
      <c r="B249" s="3" t="s">
        <v>18</v>
      </c>
      <c r="C249" s="8">
        <v>20076.870029999998</v>
      </c>
      <c r="D249" s="8">
        <v>16377.3541</v>
      </c>
      <c r="E249" s="9">
        <f t="shared" si="9"/>
        <v>-0.18426756384197196</v>
      </c>
      <c r="F249" s="8">
        <v>17108.373329999999</v>
      </c>
      <c r="G249" s="9">
        <f t="shared" si="10"/>
        <v>-4.2728739658617121E-2</v>
      </c>
      <c r="H249" s="8">
        <v>81428.783379999993</v>
      </c>
      <c r="I249" s="8">
        <v>64040.154990000003</v>
      </c>
      <c r="J249" s="9">
        <f t="shared" si="11"/>
        <v>-0.21354400333912971</v>
      </c>
    </row>
    <row r="250" spans="1:10" x14ac:dyDescent="0.15">
      <c r="A250" s="3" t="s">
        <v>38</v>
      </c>
      <c r="B250" s="3" t="s">
        <v>19</v>
      </c>
      <c r="C250" s="8">
        <v>18331.753809999998</v>
      </c>
      <c r="D250" s="8">
        <v>21553.18057</v>
      </c>
      <c r="E250" s="9">
        <f t="shared" si="9"/>
        <v>0.17572932701303845</v>
      </c>
      <c r="F250" s="8">
        <v>15663.32416</v>
      </c>
      <c r="G250" s="9">
        <f t="shared" si="10"/>
        <v>0.37602850773152863</v>
      </c>
      <c r="H250" s="8">
        <v>52857.875330000003</v>
      </c>
      <c r="I250" s="8">
        <v>77278.987880000001</v>
      </c>
      <c r="J250" s="9">
        <f t="shared" si="11"/>
        <v>0.46201464583158458</v>
      </c>
    </row>
    <row r="251" spans="1:10" s="5" customFormat="1" x14ac:dyDescent="0.15">
      <c r="A251" s="5" t="s">
        <v>38</v>
      </c>
      <c r="B251" s="5" t="s">
        <v>20</v>
      </c>
      <c r="C251" s="10">
        <v>3141772.9596500001</v>
      </c>
      <c r="D251" s="10">
        <v>3855307.6629499998</v>
      </c>
      <c r="E251" s="11">
        <f t="shared" si="9"/>
        <v>0.22711211550419885</v>
      </c>
      <c r="F251" s="10">
        <v>3291360.1190499999</v>
      </c>
      <c r="G251" s="11">
        <f t="shared" si="10"/>
        <v>0.1713417929068104</v>
      </c>
      <c r="H251" s="10">
        <v>12628926.535089999</v>
      </c>
      <c r="I251" s="10">
        <v>13748428.905689999</v>
      </c>
      <c r="J251" s="11">
        <f t="shared" si="11"/>
        <v>8.8645885102697886E-2</v>
      </c>
    </row>
    <row r="252" spans="1:10" s="5" customFormat="1" x14ac:dyDescent="0.15">
      <c r="A252" s="5" t="s">
        <v>39</v>
      </c>
      <c r="B252" s="5" t="s">
        <v>20</v>
      </c>
      <c r="C252" s="10">
        <v>538174.46184</v>
      </c>
      <c r="D252" s="10">
        <v>962343.04887000006</v>
      </c>
      <c r="E252" s="11">
        <f t="shared" si="9"/>
        <v>0.78816186405386501</v>
      </c>
      <c r="F252" s="10">
        <v>801526.52358000004</v>
      </c>
      <c r="G252" s="11">
        <f t="shared" si="10"/>
        <v>0.20063780868001313</v>
      </c>
      <c r="H252" s="10">
        <v>2242425.82443</v>
      </c>
      <c r="I252" s="10">
        <v>2871072.28828</v>
      </c>
      <c r="J252" s="11">
        <f t="shared" si="11"/>
        <v>0.28034214420884807</v>
      </c>
    </row>
    <row r="253" spans="1:10" x14ac:dyDescent="0.15">
      <c r="A253" s="3" t="s">
        <v>40</v>
      </c>
      <c r="B253" s="3" t="s">
        <v>8</v>
      </c>
      <c r="C253" s="8">
        <v>16475.648829999998</v>
      </c>
      <c r="D253" s="8">
        <v>27590.064020000002</v>
      </c>
      <c r="E253" s="9">
        <f t="shared" si="9"/>
        <v>0.67459650935033943</v>
      </c>
      <c r="F253" s="8">
        <v>24217.815180000001</v>
      </c>
      <c r="G253" s="9">
        <f t="shared" si="10"/>
        <v>0.13924661720867926</v>
      </c>
      <c r="H253" s="8">
        <v>75835.251369999998</v>
      </c>
      <c r="I253" s="8">
        <v>108555.10709999999</v>
      </c>
      <c r="J253" s="9">
        <f t="shared" si="11"/>
        <v>0.43145971219057344</v>
      </c>
    </row>
    <row r="254" spans="1:10" x14ac:dyDescent="0.15">
      <c r="A254" s="3" t="s">
        <v>40</v>
      </c>
      <c r="B254" s="3" t="s">
        <v>9</v>
      </c>
      <c r="C254" s="8">
        <v>86384.09951</v>
      </c>
      <c r="D254" s="8">
        <v>126026.13604</v>
      </c>
      <c r="E254" s="9">
        <f t="shared" si="9"/>
        <v>0.45890432099035716</v>
      </c>
      <c r="F254" s="8">
        <v>110942.25327</v>
      </c>
      <c r="G254" s="9">
        <f t="shared" si="10"/>
        <v>0.13596156852241292</v>
      </c>
      <c r="H254" s="8">
        <v>319001.49926000001</v>
      </c>
      <c r="I254" s="8">
        <v>431730.91946</v>
      </c>
      <c r="J254" s="9">
        <f t="shared" si="11"/>
        <v>0.35338210153087912</v>
      </c>
    </row>
    <row r="255" spans="1:10" x14ac:dyDescent="0.15">
      <c r="A255" s="3" t="s">
        <v>40</v>
      </c>
      <c r="B255" s="3" t="s">
        <v>10</v>
      </c>
      <c r="C255" s="8">
        <v>53305.40148</v>
      </c>
      <c r="D255" s="8">
        <v>53698.370940000001</v>
      </c>
      <c r="E255" s="9">
        <f t="shared" si="9"/>
        <v>7.3720382754727254E-3</v>
      </c>
      <c r="F255" s="8">
        <v>52651.517760000002</v>
      </c>
      <c r="G255" s="9">
        <f t="shared" si="10"/>
        <v>1.9882678117121744E-2</v>
      </c>
      <c r="H255" s="8">
        <v>193471.91763000001</v>
      </c>
      <c r="I255" s="8">
        <v>213687.26605999999</v>
      </c>
      <c r="J255" s="9">
        <f t="shared" si="11"/>
        <v>0.10448724899011053</v>
      </c>
    </row>
    <row r="256" spans="1:10" x14ac:dyDescent="0.15">
      <c r="A256" s="3" t="s">
        <v>40</v>
      </c>
      <c r="B256" s="3" t="s">
        <v>11</v>
      </c>
      <c r="C256" s="8">
        <v>1183.7365299999999</v>
      </c>
      <c r="D256" s="8">
        <v>352.82001000000002</v>
      </c>
      <c r="E256" s="9">
        <f t="shared" si="9"/>
        <v>-0.70194380163295289</v>
      </c>
      <c r="F256" s="8">
        <v>1405.37264</v>
      </c>
      <c r="G256" s="9">
        <f t="shared" si="10"/>
        <v>-0.74894913992348677</v>
      </c>
      <c r="H256" s="8">
        <v>4814.7862100000002</v>
      </c>
      <c r="I256" s="8">
        <v>4174.62961</v>
      </c>
      <c r="J256" s="9">
        <f t="shared" si="11"/>
        <v>-0.13295639143238314</v>
      </c>
    </row>
    <row r="257" spans="1:10" x14ac:dyDescent="0.15">
      <c r="A257" s="3" t="s">
        <v>40</v>
      </c>
      <c r="B257" s="3" t="s">
        <v>12</v>
      </c>
      <c r="C257" s="8">
        <v>12850.91865</v>
      </c>
      <c r="D257" s="8">
        <v>14171.828079999999</v>
      </c>
      <c r="E257" s="9">
        <f t="shared" si="9"/>
        <v>0.10278715988914922</v>
      </c>
      <c r="F257" s="8">
        <v>12106.55401</v>
      </c>
      <c r="G257" s="9">
        <f t="shared" si="10"/>
        <v>0.17059140596854272</v>
      </c>
      <c r="H257" s="8">
        <v>39977.332589999998</v>
      </c>
      <c r="I257" s="8">
        <v>57591.270149999997</v>
      </c>
      <c r="J257" s="9">
        <f t="shared" si="11"/>
        <v>0.44059811945547311</v>
      </c>
    </row>
    <row r="258" spans="1:10" x14ac:dyDescent="0.15">
      <c r="A258" s="3" t="s">
        <v>40</v>
      </c>
      <c r="B258" s="3" t="s">
        <v>13</v>
      </c>
      <c r="C258" s="8">
        <v>24239.43806</v>
      </c>
      <c r="D258" s="8">
        <v>26346.53587</v>
      </c>
      <c r="E258" s="9">
        <f t="shared" si="9"/>
        <v>8.692849251638135E-2</v>
      </c>
      <c r="F258" s="8">
        <v>26590.886279999999</v>
      </c>
      <c r="G258" s="9">
        <f t="shared" si="10"/>
        <v>-9.1892540710004633E-3</v>
      </c>
      <c r="H258" s="8">
        <v>89894.772339999996</v>
      </c>
      <c r="I258" s="8">
        <v>107732.88549</v>
      </c>
      <c r="J258" s="9">
        <f t="shared" si="11"/>
        <v>0.19843326464560906</v>
      </c>
    </row>
    <row r="259" spans="1:10" x14ac:dyDescent="0.15">
      <c r="A259" s="3" t="s">
        <v>40</v>
      </c>
      <c r="B259" s="3" t="s">
        <v>14</v>
      </c>
      <c r="C259" s="8">
        <v>0</v>
      </c>
      <c r="D259" s="8">
        <v>0</v>
      </c>
      <c r="E259" s="9" t="str">
        <f t="shared" si="9"/>
        <v/>
      </c>
      <c r="F259" s="8">
        <v>0</v>
      </c>
      <c r="G259" s="9" t="str">
        <f t="shared" si="10"/>
        <v/>
      </c>
      <c r="H259" s="8">
        <v>0</v>
      </c>
      <c r="I259" s="8">
        <v>0</v>
      </c>
      <c r="J259" s="9" t="str">
        <f t="shared" si="11"/>
        <v/>
      </c>
    </row>
    <row r="260" spans="1:10" x14ac:dyDescent="0.15">
      <c r="A260" s="3" t="s">
        <v>40</v>
      </c>
      <c r="B260" s="3" t="s">
        <v>15</v>
      </c>
      <c r="C260" s="8">
        <v>12320.25599</v>
      </c>
      <c r="D260" s="8">
        <v>16445.630249999998</v>
      </c>
      <c r="E260" s="9">
        <f t="shared" si="9"/>
        <v>0.33484484927492142</v>
      </c>
      <c r="F260" s="8">
        <v>16183.58438</v>
      </c>
      <c r="G260" s="9">
        <f t="shared" si="10"/>
        <v>1.619207858080185E-2</v>
      </c>
      <c r="H260" s="8">
        <v>67686.683239999998</v>
      </c>
      <c r="I260" s="8">
        <v>62385.688049999997</v>
      </c>
      <c r="J260" s="9">
        <f t="shared" si="11"/>
        <v>-7.8316663429998545E-2</v>
      </c>
    </row>
    <row r="261" spans="1:10" x14ac:dyDescent="0.15">
      <c r="A261" s="3" t="s">
        <v>40</v>
      </c>
      <c r="B261" s="3" t="s">
        <v>16</v>
      </c>
      <c r="C261" s="8">
        <v>0</v>
      </c>
      <c r="D261" s="8">
        <v>23.35464</v>
      </c>
      <c r="E261" s="9" t="str">
        <f t="shared" ref="E261:E324" si="12">IF(C261=0,"",(D261/C261-1))</f>
        <v/>
      </c>
      <c r="F261" s="8">
        <v>0</v>
      </c>
      <c r="G261" s="9" t="str">
        <f t="shared" ref="G261:G324" si="13">IF(F261=0,"",(D261/F261-1))</f>
        <v/>
      </c>
      <c r="H261" s="8">
        <v>185.00518</v>
      </c>
      <c r="I261" s="8">
        <v>45.560360000000003</v>
      </c>
      <c r="J261" s="9">
        <f t="shared" ref="J261:J324" si="14">IF(H261=0,"",(I261/H261-1))</f>
        <v>-0.75373467921276582</v>
      </c>
    </row>
    <row r="262" spans="1:10" x14ac:dyDescent="0.15">
      <c r="A262" s="3" t="s">
        <v>40</v>
      </c>
      <c r="B262" s="3" t="s">
        <v>17</v>
      </c>
      <c r="C262" s="8">
        <v>69825.433409999998</v>
      </c>
      <c r="D262" s="8">
        <v>52786.618009999998</v>
      </c>
      <c r="E262" s="9">
        <f t="shared" si="12"/>
        <v>-0.24402018817343707</v>
      </c>
      <c r="F262" s="8">
        <v>43018.045639999997</v>
      </c>
      <c r="G262" s="9">
        <f t="shared" si="13"/>
        <v>0.22708080352485305</v>
      </c>
      <c r="H262" s="8">
        <v>318708.33863000001</v>
      </c>
      <c r="I262" s="8">
        <v>236922.73446000001</v>
      </c>
      <c r="J262" s="9">
        <f t="shared" si="14"/>
        <v>-0.25661582788063753</v>
      </c>
    </row>
    <row r="263" spans="1:10" x14ac:dyDescent="0.15">
      <c r="A263" s="3" t="s">
        <v>40</v>
      </c>
      <c r="B263" s="3" t="s">
        <v>18</v>
      </c>
      <c r="C263" s="8">
        <v>651.59280999999999</v>
      </c>
      <c r="D263" s="8">
        <v>356.71048000000002</v>
      </c>
      <c r="E263" s="9">
        <f t="shared" si="12"/>
        <v>-0.45255614468796856</v>
      </c>
      <c r="F263" s="8">
        <v>186.12114</v>
      </c>
      <c r="G263" s="9">
        <f t="shared" si="13"/>
        <v>0.91655004907019166</v>
      </c>
      <c r="H263" s="8">
        <v>2472.1678299999999</v>
      </c>
      <c r="I263" s="8">
        <v>1256.66983</v>
      </c>
      <c r="J263" s="9">
        <f t="shared" si="14"/>
        <v>-0.49167292982693656</v>
      </c>
    </row>
    <row r="264" spans="1:10" x14ac:dyDescent="0.15">
      <c r="A264" s="3" t="s">
        <v>40</v>
      </c>
      <c r="B264" s="3" t="s">
        <v>19</v>
      </c>
      <c r="C264" s="8">
        <v>10669.065339999999</v>
      </c>
      <c r="D264" s="8">
        <v>3470.5738299999998</v>
      </c>
      <c r="E264" s="9">
        <f t="shared" si="12"/>
        <v>-0.67470685393702912</v>
      </c>
      <c r="F264" s="8">
        <v>3288.5887699999998</v>
      </c>
      <c r="G264" s="9">
        <f t="shared" si="13"/>
        <v>5.5338345025121471E-2</v>
      </c>
      <c r="H264" s="8">
        <v>40441.470139999998</v>
      </c>
      <c r="I264" s="8">
        <v>56074.089870000003</v>
      </c>
      <c r="J264" s="9">
        <f t="shared" si="14"/>
        <v>0.38654924452259309</v>
      </c>
    </row>
    <row r="265" spans="1:10" s="5" customFormat="1" x14ac:dyDescent="0.15">
      <c r="A265" s="5" t="s">
        <v>40</v>
      </c>
      <c r="B265" s="5" t="s">
        <v>20</v>
      </c>
      <c r="C265" s="10">
        <v>287905.59061000001</v>
      </c>
      <c r="D265" s="10">
        <v>321268.64217000001</v>
      </c>
      <c r="E265" s="11">
        <f t="shared" si="12"/>
        <v>0.11588191632302802</v>
      </c>
      <c r="F265" s="10">
        <v>290590.73907000001</v>
      </c>
      <c r="G265" s="11">
        <f t="shared" si="13"/>
        <v>0.10557082169301357</v>
      </c>
      <c r="H265" s="10">
        <v>1152489.2244200001</v>
      </c>
      <c r="I265" s="10">
        <v>1280156.8204399999</v>
      </c>
      <c r="J265" s="11">
        <f t="shared" si="14"/>
        <v>0.11077552250803002</v>
      </c>
    </row>
    <row r="266" spans="1:10" x14ac:dyDescent="0.15">
      <c r="A266" s="3" t="s">
        <v>41</v>
      </c>
      <c r="B266" s="3" t="s">
        <v>8</v>
      </c>
      <c r="C266" s="8">
        <v>156.09512000000001</v>
      </c>
      <c r="D266" s="8">
        <v>9.3386800000000001</v>
      </c>
      <c r="E266" s="9">
        <f t="shared" si="12"/>
        <v>-0.94017314570756605</v>
      </c>
      <c r="F266" s="8">
        <v>431.92072000000002</v>
      </c>
      <c r="G266" s="9">
        <f t="shared" si="13"/>
        <v>-0.97837871727941184</v>
      </c>
      <c r="H266" s="8">
        <v>2343.2417</v>
      </c>
      <c r="I266" s="8">
        <v>2251.5654399999999</v>
      </c>
      <c r="J266" s="9">
        <f t="shared" si="14"/>
        <v>-3.9123689203721557E-2</v>
      </c>
    </row>
    <row r="267" spans="1:10" x14ac:dyDescent="0.15">
      <c r="A267" s="3" t="s">
        <v>41</v>
      </c>
      <c r="B267" s="3" t="s">
        <v>9</v>
      </c>
      <c r="C267" s="8">
        <v>7512.0381600000001</v>
      </c>
      <c r="D267" s="8">
        <v>8662.4619700000003</v>
      </c>
      <c r="E267" s="9">
        <f t="shared" si="12"/>
        <v>0.15314403168580282</v>
      </c>
      <c r="F267" s="8">
        <v>8405.6722100000006</v>
      </c>
      <c r="G267" s="9">
        <f t="shared" si="13"/>
        <v>3.0549580519509734E-2</v>
      </c>
      <c r="H267" s="8">
        <v>30133.58221</v>
      </c>
      <c r="I267" s="8">
        <v>33618.806190000003</v>
      </c>
      <c r="J267" s="9">
        <f t="shared" si="14"/>
        <v>0.11565913258210014</v>
      </c>
    </row>
    <row r="268" spans="1:10" x14ac:dyDescent="0.15">
      <c r="A268" s="3" t="s">
        <v>41</v>
      </c>
      <c r="B268" s="3" t="s">
        <v>10</v>
      </c>
      <c r="C268" s="8">
        <v>4873.6547899999996</v>
      </c>
      <c r="D268" s="8">
        <v>5516.9124700000002</v>
      </c>
      <c r="E268" s="9">
        <f t="shared" si="12"/>
        <v>0.13198671381482896</v>
      </c>
      <c r="F268" s="8">
        <v>6321.7656500000003</v>
      </c>
      <c r="G268" s="9">
        <f t="shared" si="13"/>
        <v>-0.12731461818740464</v>
      </c>
      <c r="H268" s="8">
        <v>26589.13624</v>
      </c>
      <c r="I268" s="8">
        <v>24965.905900000002</v>
      </c>
      <c r="J268" s="9">
        <f t="shared" si="14"/>
        <v>-6.1048629987387582E-2</v>
      </c>
    </row>
    <row r="269" spans="1:10" x14ac:dyDescent="0.15">
      <c r="A269" s="3" t="s">
        <v>41</v>
      </c>
      <c r="B269" s="3" t="s">
        <v>11</v>
      </c>
      <c r="C269" s="8">
        <v>0</v>
      </c>
      <c r="D269" s="8">
        <v>0</v>
      </c>
      <c r="E269" s="9" t="str">
        <f t="shared" si="12"/>
        <v/>
      </c>
      <c r="F269" s="8">
        <v>0</v>
      </c>
      <c r="G269" s="9" t="str">
        <f t="shared" si="13"/>
        <v/>
      </c>
      <c r="H269" s="8">
        <v>4.5620000000000003</v>
      </c>
      <c r="I269" s="8">
        <v>4.0175999999999998</v>
      </c>
      <c r="J269" s="9">
        <f t="shared" si="14"/>
        <v>-0.11933362560280592</v>
      </c>
    </row>
    <row r="270" spans="1:10" x14ac:dyDescent="0.15">
      <c r="A270" s="3" t="s">
        <v>41</v>
      </c>
      <c r="B270" s="3" t="s">
        <v>12</v>
      </c>
      <c r="C270" s="8">
        <v>75.839680000000001</v>
      </c>
      <c r="D270" s="8">
        <v>6.15</v>
      </c>
      <c r="E270" s="9">
        <f t="shared" si="12"/>
        <v>-0.91890788568728143</v>
      </c>
      <c r="F270" s="8">
        <v>49.874929999999999</v>
      </c>
      <c r="G270" s="9">
        <f t="shared" si="13"/>
        <v>-0.87669155625882578</v>
      </c>
      <c r="H270" s="8">
        <v>246.73174</v>
      </c>
      <c r="I270" s="8">
        <v>163.41144</v>
      </c>
      <c r="J270" s="9">
        <f t="shared" si="14"/>
        <v>-0.33769591216760353</v>
      </c>
    </row>
    <row r="271" spans="1:10" x14ac:dyDescent="0.15">
      <c r="A271" s="3" t="s">
        <v>41</v>
      </c>
      <c r="B271" s="3" t="s">
        <v>13</v>
      </c>
      <c r="C271" s="8">
        <v>1269.10924</v>
      </c>
      <c r="D271" s="8">
        <v>1545.2883400000001</v>
      </c>
      <c r="E271" s="9">
        <f t="shared" si="12"/>
        <v>0.2176164913904497</v>
      </c>
      <c r="F271" s="8">
        <v>2150.8582000000001</v>
      </c>
      <c r="G271" s="9">
        <f t="shared" si="13"/>
        <v>-0.28154801650801531</v>
      </c>
      <c r="H271" s="8">
        <v>6754.3430399999997</v>
      </c>
      <c r="I271" s="8">
        <v>7553.6397100000004</v>
      </c>
      <c r="J271" s="9">
        <f t="shared" si="14"/>
        <v>0.11833818111790784</v>
      </c>
    </row>
    <row r="272" spans="1:10" x14ac:dyDescent="0.15">
      <c r="A272" s="3" t="s">
        <v>41</v>
      </c>
      <c r="B272" s="3" t="s">
        <v>15</v>
      </c>
      <c r="C272" s="8">
        <v>243.32266999999999</v>
      </c>
      <c r="D272" s="8">
        <v>127.84509</v>
      </c>
      <c r="E272" s="9">
        <f t="shared" si="12"/>
        <v>-0.47458619453748385</v>
      </c>
      <c r="F272" s="8">
        <v>30.37557</v>
      </c>
      <c r="G272" s="9">
        <f t="shared" si="13"/>
        <v>3.208812871659692</v>
      </c>
      <c r="H272" s="8">
        <v>573.80142999999998</v>
      </c>
      <c r="I272" s="8">
        <v>294.94612000000001</v>
      </c>
      <c r="J272" s="9">
        <f t="shared" si="14"/>
        <v>-0.48597876446560961</v>
      </c>
    </row>
    <row r="273" spans="1:10" x14ac:dyDescent="0.15">
      <c r="A273" s="3" t="s">
        <v>41</v>
      </c>
      <c r="B273" s="3" t="s">
        <v>17</v>
      </c>
      <c r="C273" s="8">
        <v>797.56750999999997</v>
      </c>
      <c r="D273" s="8">
        <v>637.69674999999995</v>
      </c>
      <c r="E273" s="9">
        <f t="shared" si="12"/>
        <v>-0.20044793449522536</v>
      </c>
      <c r="F273" s="8">
        <v>286.40699000000001</v>
      </c>
      <c r="G273" s="9">
        <f t="shared" si="13"/>
        <v>1.2265404555943271</v>
      </c>
      <c r="H273" s="8">
        <v>4501.9259499999998</v>
      </c>
      <c r="I273" s="8">
        <v>2303.4317299999998</v>
      </c>
      <c r="J273" s="9">
        <f t="shared" si="14"/>
        <v>-0.48834526476385076</v>
      </c>
    </row>
    <row r="274" spans="1:10" x14ac:dyDescent="0.15">
      <c r="A274" s="3" t="s">
        <v>41</v>
      </c>
      <c r="B274" s="3" t="s">
        <v>18</v>
      </c>
      <c r="C274" s="8">
        <v>0</v>
      </c>
      <c r="D274" s="8">
        <v>0</v>
      </c>
      <c r="E274" s="9" t="str">
        <f t="shared" si="12"/>
        <v/>
      </c>
      <c r="F274" s="8">
        <v>0</v>
      </c>
      <c r="G274" s="9" t="str">
        <f t="shared" si="13"/>
        <v/>
      </c>
      <c r="H274" s="8">
        <v>0</v>
      </c>
      <c r="I274" s="8">
        <v>1.03931</v>
      </c>
      <c r="J274" s="9" t="str">
        <f t="shared" si="14"/>
        <v/>
      </c>
    </row>
    <row r="275" spans="1:10" x14ac:dyDescent="0.15">
      <c r="A275" s="3" t="s">
        <v>41</v>
      </c>
      <c r="B275" s="3" t="s">
        <v>19</v>
      </c>
      <c r="C275" s="8">
        <v>0.91908999999999996</v>
      </c>
      <c r="D275" s="8">
        <v>0.56130999999999998</v>
      </c>
      <c r="E275" s="9">
        <f t="shared" si="12"/>
        <v>-0.38927634943259093</v>
      </c>
      <c r="F275" s="8">
        <v>8.6929599999999994</v>
      </c>
      <c r="G275" s="9">
        <f t="shared" si="13"/>
        <v>-0.93542935892952461</v>
      </c>
      <c r="H275" s="8">
        <v>9.5191499999999998</v>
      </c>
      <c r="I275" s="8">
        <v>11.025270000000001</v>
      </c>
      <c r="J275" s="9">
        <f t="shared" si="14"/>
        <v>0.15822000913947165</v>
      </c>
    </row>
    <row r="276" spans="1:10" s="5" customFormat="1" x14ac:dyDescent="0.15">
      <c r="A276" s="5" t="s">
        <v>41</v>
      </c>
      <c r="B276" s="5" t="s">
        <v>20</v>
      </c>
      <c r="C276" s="10">
        <v>14928.546259999999</v>
      </c>
      <c r="D276" s="10">
        <v>16506.25461</v>
      </c>
      <c r="E276" s="11">
        <f t="shared" si="12"/>
        <v>0.10568399109478999</v>
      </c>
      <c r="F276" s="10">
        <v>17685.567230000001</v>
      </c>
      <c r="G276" s="11">
        <f t="shared" si="13"/>
        <v>-6.6682205024192531E-2</v>
      </c>
      <c r="H276" s="10">
        <v>71156.843460000004</v>
      </c>
      <c r="I276" s="10">
        <v>71167.788709999993</v>
      </c>
      <c r="J276" s="11">
        <f t="shared" si="14"/>
        <v>1.5381865563135477E-4</v>
      </c>
    </row>
    <row r="277" spans="1:10" x14ac:dyDescent="0.15">
      <c r="A277" s="3" t="s">
        <v>42</v>
      </c>
      <c r="B277" s="3" t="s">
        <v>8</v>
      </c>
      <c r="C277" s="8">
        <v>124343.92653</v>
      </c>
      <c r="D277" s="8">
        <v>151612.24859</v>
      </c>
      <c r="E277" s="9">
        <f t="shared" si="12"/>
        <v>0.21929757906930081</v>
      </c>
      <c r="F277" s="8">
        <v>117308.55680999999</v>
      </c>
      <c r="G277" s="9">
        <f t="shared" si="13"/>
        <v>0.29242275851675803</v>
      </c>
      <c r="H277" s="8">
        <v>473536.25955000002</v>
      </c>
      <c r="I277" s="8">
        <v>494908.95114000002</v>
      </c>
      <c r="J277" s="9">
        <f t="shared" si="14"/>
        <v>4.5134223956388109E-2</v>
      </c>
    </row>
    <row r="278" spans="1:10" x14ac:dyDescent="0.15">
      <c r="A278" s="3" t="s">
        <v>42</v>
      </c>
      <c r="B278" s="3" t="s">
        <v>9</v>
      </c>
      <c r="C278" s="8">
        <v>295543.38884000003</v>
      </c>
      <c r="D278" s="8">
        <v>334696.46029000002</v>
      </c>
      <c r="E278" s="9">
        <f t="shared" si="12"/>
        <v>0.13247825168302607</v>
      </c>
      <c r="F278" s="8">
        <v>288217.55734</v>
      </c>
      <c r="G278" s="9">
        <f t="shared" si="13"/>
        <v>0.16126326022245241</v>
      </c>
      <c r="H278" s="8">
        <v>1218687.74364</v>
      </c>
      <c r="I278" s="8">
        <v>1203026.73165</v>
      </c>
      <c r="J278" s="9">
        <f t="shared" si="14"/>
        <v>-1.2850717562173375E-2</v>
      </c>
    </row>
    <row r="279" spans="1:10" x14ac:dyDescent="0.15">
      <c r="A279" s="3" t="s">
        <v>42</v>
      </c>
      <c r="B279" s="3" t="s">
        <v>10</v>
      </c>
      <c r="C279" s="8">
        <v>100803.64320000001</v>
      </c>
      <c r="D279" s="8">
        <v>105443.39477</v>
      </c>
      <c r="E279" s="9">
        <f t="shared" si="12"/>
        <v>4.6027617878795057E-2</v>
      </c>
      <c r="F279" s="8">
        <v>91958.439840000006</v>
      </c>
      <c r="G279" s="9">
        <f t="shared" si="13"/>
        <v>0.14664184117806567</v>
      </c>
      <c r="H279" s="8">
        <v>416620.33578000002</v>
      </c>
      <c r="I279" s="8">
        <v>369411.87099999998</v>
      </c>
      <c r="J279" s="9">
        <f t="shared" si="14"/>
        <v>-0.11331291520279718</v>
      </c>
    </row>
    <row r="280" spans="1:10" x14ac:dyDescent="0.15">
      <c r="A280" s="3" t="s">
        <v>42</v>
      </c>
      <c r="B280" s="3" t="s">
        <v>11</v>
      </c>
      <c r="C280" s="8">
        <v>8570.2343000000001</v>
      </c>
      <c r="D280" s="8">
        <v>11349.475909999999</v>
      </c>
      <c r="E280" s="9">
        <f t="shared" si="12"/>
        <v>0.3242900383715297</v>
      </c>
      <c r="F280" s="8">
        <v>9823.0311700000002</v>
      </c>
      <c r="G280" s="9">
        <f t="shared" si="13"/>
        <v>0.15539447178604426</v>
      </c>
      <c r="H280" s="8">
        <v>31711.3842</v>
      </c>
      <c r="I280" s="8">
        <v>37414.659310000003</v>
      </c>
      <c r="J280" s="9">
        <f t="shared" si="14"/>
        <v>0.17984945324461754</v>
      </c>
    </row>
    <row r="281" spans="1:10" x14ac:dyDescent="0.15">
      <c r="A281" s="3" t="s">
        <v>42</v>
      </c>
      <c r="B281" s="3" t="s">
        <v>12</v>
      </c>
      <c r="C281" s="8">
        <v>51225.572639999999</v>
      </c>
      <c r="D281" s="8">
        <v>60414.681510000002</v>
      </c>
      <c r="E281" s="9">
        <f t="shared" si="12"/>
        <v>0.17938518588320473</v>
      </c>
      <c r="F281" s="8">
        <v>50642.372810000001</v>
      </c>
      <c r="G281" s="9">
        <f t="shared" si="13"/>
        <v>0.19296703842578111</v>
      </c>
      <c r="H281" s="8">
        <v>267384.38562999998</v>
      </c>
      <c r="I281" s="8">
        <v>202852.78041000001</v>
      </c>
      <c r="J281" s="9">
        <f t="shared" si="14"/>
        <v>-0.2413439553246659</v>
      </c>
    </row>
    <row r="282" spans="1:10" x14ac:dyDescent="0.15">
      <c r="A282" s="3" t="s">
        <v>42</v>
      </c>
      <c r="B282" s="3" t="s">
        <v>13</v>
      </c>
      <c r="C282" s="8">
        <v>57128.152800000003</v>
      </c>
      <c r="D282" s="8">
        <v>67751.161770000006</v>
      </c>
      <c r="E282" s="9">
        <f t="shared" si="12"/>
        <v>0.18595050687513215</v>
      </c>
      <c r="F282" s="8">
        <v>53201.014040000002</v>
      </c>
      <c r="G282" s="9">
        <f t="shared" si="13"/>
        <v>0.27349380444252902</v>
      </c>
      <c r="H282" s="8">
        <v>226683.83648999999</v>
      </c>
      <c r="I282" s="8">
        <v>228377.57582999999</v>
      </c>
      <c r="J282" s="9">
        <f t="shared" si="14"/>
        <v>7.4718134571307715E-3</v>
      </c>
    </row>
    <row r="283" spans="1:10" x14ac:dyDescent="0.15">
      <c r="A283" s="3" t="s">
        <v>42</v>
      </c>
      <c r="B283" s="3" t="s">
        <v>14</v>
      </c>
      <c r="C283" s="8">
        <v>0.20474999999999999</v>
      </c>
      <c r="D283" s="8">
        <v>5.6744599999999998</v>
      </c>
      <c r="E283" s="9">
        <f t="shared" si="12"/>
        <v>26.714090354090356</v>
      </c>
      <c r="F283" s="8">
        <v>0</v>
      </c>
      <c r="G283" s="9" t="str">
        <f t="shared" si="13"/>
        <v/>
      </c>
      <c r="H283" s="8">
        <v>0.20474999999999999</v>
      </c>
      <c r="I283" s="8">
        <v>5.9977299999999998</v>
      </c>
      <c r="J283" s="9">
        <f t="shared" si="14"/>
        <v>28.292942612942614</v>
      </c>
    </row>
    <row r="284" spans="1:10" x14ac:dyDescent="0.15">
      <c r="A284" s="3" t="s">
        <v>42</v>
      </c>
      <c r="B284" s="3" t="s">
        <v>15</v>
      </c>
      <c r="C284" s="8">
        <v>44804.67886</v>
      </c>
      <c r="D284" s="8">
        <v>68093.564240000007</v>
      </c>
      <c r="E284" s="9">
        <f t="shared" si="12"/>
        <v>0.51978690557676299</v>
      </c>
      <c r="F284" s="8">
        <v>60803.75965</v>
      </c>
      <c r="G284" s="9">
        <f t="shared" si="13"/>
        <v>0.1198906882068107</v>
      </c>
      <c r="H284" s="8">
        <v>181900.50753999999</v>
      </c>
      <c r="I284" s="8">
        <v>229942.22188</v>
      </c>
      <c r="J284" s="9">
        <f t="shared" si="14"/>
        <v>0.26410984218631506</v>
      </c>
    </row>
    <row r="285" spans="1:10" x14ac:dyDescent="0.15">
      <c r="A285" s="3" t="s">
        <v>42</v>
      </c>
      <c r="B285" s="3" t="s">
        <v>16</v>
      </c>
      <c r="C285" s="8">
        <v>2828.5555199999999</v>
      </c>
      <c r="D285" s="8">
        <v>2571.7044900000001</v>
      </c>
      <c r="E285" s="9">
        <f t="shared" si="12"/>
        <v>-9.0806430414347994E-2</v>
      </c>
      <c r="F285" s="8">
        <v>2034.3993399999999</v>
      </c>
      <c r="G285" s="9">
        <f t="shared" si="13"/>
        <v>0.26410997066092246</v>
      </c>
      <c r="H285" s="8">
        <v>9477.6395900000007</v>
      </c>
      <c r="I285" s="8">
        <v>8952.7502999999997</v>
      </c>
      <c r="J285" s="9">
        <f t="shared" si="14"/>
        <v>-5.5381858005427831E-2</v>
      </c>
    </row>
    <row r="286" spans="1:10" x14ac:dyDescent="0.15">
      <c r="A286" s="3" t="s">
        <v>42</v>
      </c>
      <c r="B286" s="3" t="s">
        <v>17</v>
      </c>
      <c r="C286" s="8">
        <v>60266.424720000003</v>
      </c>
      <c r="D286" s="8">
        <v>66919.409220000001</v>
      </c>
      <c r="E286" s="9">
        <f t="shared" si="12"/>
        <v>0.11039288510825074</v>
      </c>
      <c r="F286" s="8">
        <v>48224.452019999997</v>
      </c>
      <c r="G286" s="9">
        <f t="shared" si="13"/>
        <v>0.38766551856818809</v>
      </c>
      <c r="H286" s="8">
        <v>260913.95955999999</v>
      </c>
      <c r="I286" s="8">
        <v>257038.67778</v>
      </c>
      <c r="J286" s="9">
        <f t="shared" si="14"/>
        <v>-1.4852719212629317E-2</v>
      </c>
    </row>
    <row r="287" spans="1:10" x14ac:dyDescent="0.15">
      <c r="A287" s="3" t="s">
        <v>42</v>
      </c>
      <c r="B287" s="3" t="s">
        <v>18</v>
      </c>
      <c r="C287" s="8">
        <v>18042.464090000001</v>
      </c>
      <c r="D287" s="8">
        <v>18717.368129999999</v>
      </c>
      <c r="E287" s="9">
        <f t="shared" si="12"/>
        <v>3.740642279421591E-2</v>
      </c>
      <c r="F287" s="8">
        <v>16216.88227</v>
      </c>
      <c r="G287" s="9">
        <f t="shared" si="13"/>
        <v>0.15419029492652281</v>
      </c>
      <c r="H287" s="8">
        <v>73840.506559999994</v>
      </c>
      <c r="I287" s="8">
        <v>67078.915150000001</v>
      </c>
      <c r="J287" s="9">
        <f t="shared" si="14"/>
        <v>-9.1570219720876089E-2</v>
      </c>
    </row>
    <row r="288" spans="1:10" x14ac:dyDescent="0.15">
      <c r="A288" s="3" t="s">
        <v>42</v>
      </c>
      <c r="B288" s="3" t="s">
        <v>19</v>
      </c>
      <c r="C288" s="8">
        <v>6382.0562200000004</v>
      </c>
      <c r="D288" s="8">
        <v>8020.80195</v>
      </c>
      <c r="E288" s="9">
        <f t="shared" si="12"/>
        <v>0.25677394142416365</v>
      </c>
      <c r="F288" s="8">
        <v>9315.0867500000004</v>
      </c>
      <c r="G288" s="9">
        <f t="shared" si="13"/>
        <v>-0.13894500767800155</v>
      </c>
      <c r="H288" s="8">
        <v>28068.872100000001</v>
      </c>
      <c r="I288" s="8">
        <v>30679.627530000002</v>
      </c>
      <c r="J288" s="9">
        <f t="shared" si="14"/>
        <v>9.3012480896943472E-2</v>
      </c>
    </row>
    <row r="289" spans="1:10" s="5" customFormat="1" x14ac:dyDescent="0.15">
      <c r="A289" s="5" t="s">
        <v>42</v>
      </c>
      <c r="B289" s="5" t="s">
        <v>20</v>
      </c>
      <c r="C289" s="10">
        <v>769939.30247</v>
      </c>
      <c r="D289" s="10">
        <v>895595.94533000002</v>
      </c>
      <c r="E289" s="11">
        <f t="shared" si="12"/>
        <v>0.16320331025690971</v>
      </c>
      <c r="F289" s="10">
        <v>747745.55203999998</v>
      </c>
      <c r="G289" s="11">
        <f t="shared" si="13"/>
        <v>0.19772821501463222</v>
      </c>
      <c r="H289" s="10">
        <v>3188825.63539</v>
      </c>
      <c r="I289" s="10">
        <v>3129690.7597099999</v>
      </c>
      <c r="J289" s="11">
        <f t="shared" si="14"/>
        <v>-1.8544405508947759E-2</v>
      </c>
    </row>
    <row r="290" spans="1:10" x14ac:dyDescent="0.15">
      <c r="A290" s="3" t="s">
        <v>43</v>
      </c>
      <c r="B290" s="3" t="s">
        <v>8</v>
      </c>
      <c r="C290" s="8">
        <v>6849.6172100000003</v>
      </c>
      <c r="D290" s="8">
        <v>7147.4311900000002</v>
      </c>
      <c r="E290" s="9">
        <f t="shared" si="12"/>
        <v>4.3478923109047773E-2</v>
      </c>
      <c r="F290" s="8">
        <v>6563.5129200000001</v>
      </c>
      <c r="G290" s="9">
        <f t="shared" si="13"/>
        <v>8.8964290482420605E-2</v>
      </c>
      <c r="H290" s="8">
        <v>22763.38047</v>
      </c>
      <c r="I290" s="8">
        <v>32017.112420000001</v>
      </c>
      <c r="J290" s="9">
        <f t="shared" si="14"/>
        <v>0.40651835355454136</v>
      </c>
    </row>
    <row r="291" spans="1:10" x14ac:dyDescent="0.15">
      <c r="A291" s="3" t="s">
        <v>43</v>
      </c>
      <c r="B291" s="3" t="s">
        <v>9</v>
      </c>
      <c r="C291" s="8">
        <v>12771.592210000001</v>
      </c>
      <c r="D291" s="8">
        <v>10514.334650000001</v>
      </c>
      <c r="E291" s="9">
        <f t="shared" si="12"/>
        <v>-0.17674049741680564</v>
      </c>
      <c r="F291" s="8">
        <v>9354.5841199999995</v>
      </c>
      <c r="G291" s="9">
        <f t="shared" si="13"/>
        <v>0.12397670651338388</v>
      </c>
      <c r="H291" s="8">
        <v>42286.195440000003</v>
      </c>
      <c r="I291" s="8">
        <v>37194.67944</v>
      </c>
      <c r="J291" s="9">
        <f t="shared" si="14"/>
        <v>-0.12040610291423282</v>
      </c>
    </row>
    <row r="292" spans="1:10" x14ac:dyDescent="0.15">
      <c r="A292" s="3" t="s">
        <v>43</v>
      </c>
      <c r="B292" s="3" t="s">
        <v>10</v>
      </c>
      <c r="C292" s="8">
        <v>11389.10937</v>
      </c>
      <c r="D292" s="8">
        <v>11303.136710000001</v>
      </c>
      <c r="E292" s="9">
        <f t="shared" si="12"/>
        <v>-7.5486727896791894E-3</v>
      </c>
      <c r="F292" s="8">
        <v>2653.34121</v>
      </c>
      <c r="G292" s="9">
        <f t="shared" si="13"/>
        <v>3.2599635008872454</v>
      </c>
      <c r="H292" s="8">
        <v>27958.60111</v>
      </c>
      <c r="I292" s="8">
        <v>21370.910059999998</v>
      </c>
      <c r="J292" s="9">
        <f t="shared" si="14"/>
        <v>-0.23562305653567805</v>
      </c>
    </row>
    <row r="293" spans="1:10" x14ac:dyDescent="0.15">
      <c r="A293" s="3" t="s">
        <v>43</v>
      </c>
      <c r="B293" s="3" t="s">
        <v>11</v>
      </c>
      <c r="C293" s="8">
        <v>5416.16561</v>
      </c>
      <c r="D293" s="8">
        <v>4609.6072400000003</v>
      </c>
      <c r="E293" s="9">
        <f t="shared" si="12"/>
        <v>-0.1489168589141423</v>
      </c>
      <c r="F293" s="8">
        <v>9488.5146399999994</v>
      </c>
      <c r="G293" s="9">
        <f t="shared" si="13"/>
        <v>-0.51419084915908386</v>
      </c>
      <c r="H293" s="8">
        <v>18595.651379999999</v>
      </c>
      <c r="I293" s="8">
        <v>21826.085009999999</v>
      </c>
      <c r="J293" s="9">
        <f t="shared" si="14"/>
        <v>0.17371984255815831</v>
      </c>
    </row>
    <row r="294" spans="1:10" x14ac:dyDescent="0.15">
      <c r="A294" s="3" t="s">
        <v>43</v>
      </c>
      <c r="B294" s="3" t="s">
        <v>12</v>
      </c>
      <c r="C294" s="8">
        <v>71.754840000000002</v>
      </c>
      <c r="D294" s="8">
        <v>1206.3294800000001</v>
      </c>
      <c r="E294" s="9">
        <f t="shared" si="12"/>
        <v>15.811820359434989</v>
      </c>
      <c r="F294" s="8">
        <v>298.49417999999997</v>
      </c>
      <c r="G294" s="9">
        <f t="shared" si="13"/>
        <v>3.0413835874454911</v>
      </c>
      <c r="H294" s="8">
        <v>2380.6008499999998</v>
      </c>
      <c r="I294" s="8">
        <v>6658.0385100000003</v>
      </c>
      <c r="J294" s="9">
        <f t="shared" si="14"/>
        <v>1.7967891005331702</v>
      </c>
    </row>
    <row r="295" spans="1:10" x14ac:dyDescent="0.15">
      <c r="A295" s="3" t="s">
        <v>43</v>
      </c>
      <c r="B295" s="3" t="s">
        <v>13</v>
      </c>
      <c r="C295" s="8">
        <v>3356.3589900000002</v>
      </c>
      <c r="D295" s="8">
        <v>3533.4421000000002</v>
      </c>
      <c r="E295" s="9">
        <f t="shared" si="12"/>
        <v>5.2760479593394249E-2</v>
      </c>
      <c r="F295" s="8">
        <v>3030.64138</v>
      </c>
      <c r="G295" s="9">
        <f t="shared" si="13"/>
        <v>0.16590571333121584</v>
      </c>
      <c r="H295" s="8">
        <v>11766.9154</v>
      </c>
      <c r="I295" s="8">
        <v>12896.999599999999</v>
      </c>
      <c r="J295" s="9">
        <f t="shared" si="14"/>
        <v>9.6039119988913901E-2</v>
      </c>
    </row>
    <row r="296" spans="1:10" x14ac:dyDescent="0.15">
      <c r="A296" s="3" t="s">
        <v>43</v>
      </c>
      <c r="B296" s="3" t="s">
        <v>14</v>
      </c>
      <c r="C296" s="8">
        <v>0</v>
      </c>
      <c r="D296" s="8">
        <v>122.32071000000001</v>
      </c>
      <c r="E296" s="9" t="str">
        <f t="shared" si="12"/>
        <v/>
      </c>
      <c r="F296" s="8">
        <v>0</v>
      </c>
      <c r="G296" s="9" t="str">
        <f t="shared" si="13"/>
        <v/>
      </c>
      <c r="H296" s="8">
        <v>128.16524999999999</v>
      </c>
      <c r="I296" s="8">
        <v>298.10293999999999</v>
      </c>
      <c r="J296" s="9">
        <f t="shared" si="14"/>
        <v>1.3259264114102693</v>
      </c>
    </row>
    <row r="297" spans="1:10" x14ac:dyDescent="0.15">
      <c r="A297" s="3" t="s">
        <v>43</v>
      </c>
      <c r="B297" s="3" t="s">
        <v>15</v>
      </c>
      <c r="C297" s="8">
        <v>7172.3107300000001</v>
      </c>
      <c r="D297" s="8">
        <v>8452.8751599999996</v>
      </c>
      <c r="E297" s="9">
        <f t="shared" si="12"/>
        <v>0.17854279857727229</v>
      </c>
      <c r="F297" s="8">
        <v>7858.93876</v>
      </c>
      <c r="G297" s="9">
        <f t="shared" si="13"/>
        <v>7.5574631402268277E-2</v>
      </c>
      <c r="H297" s="8">
        <v>43667.579180000001</v>
      </c>
      <c r="I297" s="8">
        <v>42748.021520000002</v>
      </c>
      <c r="J297" s="9">
        <f t="shared" si="14"/>
        <v>-2.1058132309316635E-2</v>
      </c>
    </row>
    <row r="298" spans="1:10" x14ac:dyDescent="0.15">
      <c r="A298" s="3" t="s">
        <v>43</v>
      </c>
      <c r="B298" s="3" t="s">
        <v>16</v>
      </c>
      <c r="C298" s="8">
        <v>0</v>
      </c>
      <c r="D298" s="8">
        <v>0</v>
      </c>
      <c r="E298" s="9" t="str">
        <f t="shared" si="12"/>
        <v/>
      </c>
      <c r="F298" s="8">
        <v>0</v>
      </c>
      <c r="G298" s="9" t="str">
        <f t="shared" si="13"/>
        <v/>
      </c>
      <c r="H298" s="8">
        <v>0</v>
      </c>
      <c r="I298" s="8">
        <v>0</v>
      </c>
      <c r="J298" s="9" t="str">
        <f t="shared" si="14"/>
        <v/>
      </c>
    </row>
    <row r="299" spans="1:10" x14ac:dyDescent="0.15">
      <c r="A299" s="3" t="s">
        <v>43</v>
      </c>
      <c r="B299" s="3" t="s">
        <v>17</v>
      </c>
      <c r="C299" s="8">
        <v>24696.11722</v>
      </c>
      <c r="D299" s="8">
        <v>27130.080910000001</v>
      </c>
      <c r="E299" s="9">
        <f t="shared" si="12"/>
        <v>9.8556532928539387E-2</v>
      </c>
      <c r="F299" s="8">
        <v>22898.067200000001</v>
      </c>
      <c r="G299" s="9">
        <f t="shared" si="13"/>
        <v>0.18481969124450814</v>
      </c>
      <c r="H299" s="8">
        <v>106643.17221</v>
      </c>
      <c r="I299" s="8">
        <v>101466.46804000001</v>
      </c>
      <c r="J299" s="9">
        <f t="shared" si="14"/>
        <v>-4.8542293545114301E-2</v>
      </c>
    </row>
    <row r="300" spans="1:10" x14ac:dyDescent="0.15">
      <c r="A300" s="3" t="s">
        <v>43</v>
      </c>
      <c r="B300" s="3" t="s">
        <v>19</v>
      </c>
      <c r="C300" s="8">
        <v>5475.8298599999998</v>
      </c>
      <c r="D300" s="8">
        <v>7241.8597499999996</v>
      </c>
      <c r="E300" s="9">
        <f t="shared" si="12"/>
        <v>0.32251365275253452</v>
      </c>
      <c r="F300" s="8">
        <v>1920.2198900000001</v>
      </c>
      <c r="G300" s="9">
        <f t="shared" si="13"/>
        <v>2.7713700330434548</v>
      </c>
      <c r="H300" s="8">
        <v>15574.467000000001</v>
      </c>
      <c r="I300" s="8">
        <v>12746.96573</v>
      </c>
      <c r="J300" s="9">
        <f t="shared" si="14"/>
        <v>-0.18154722534003898</v>
      </c>
    </row>
    <row r="301" spans="1:10" s="5" customFormat="1" x14ac:dyDescent="0.15">
      <c r="A301" s="5" t="s">
        <v>43</v>
      </c>
      <c r="B301" s="5" t="s">
        <v>20</v>
      </c>
      <c r="C301" s="10">
        <v>77198.856039999999</v>
      </c>
      <c r="D301" s="10">
        <v>81261.4179</v>
      </c>
      <c r="E301" s="11">
        <f t="shared" si="12"/>
        <v>5.2624638089131981E-2</v>
      </c>
      <c r="F301" s="10">
        <v>64066.314299999998</v>
      </c>
      <c r="G301" s="11">
        <f t="shared" si="13"/>
        <v>0.26839539292804293</v>
      </c>
      <c r="H301" s="10">
        <v>291764.72829</v>
      </c>
      <c r="I301" s="10">
        <v>289223.38326999999</v>
      </c>
      <c r="J301" s="11">
        <f t="shared" si="14"/>
        <v>-8.7102544399199067E-3</v>
      </c>
    </row>
    <row r="302" spans="1:10" x14ac:dyDescent="0.15">
      <c r="A302" s="3" t="s">
        <v>44</v>
      </c>
      <c r="B302" s="3" t="s">
        <v>8</v>
      </c>
      <c r="C302" s="8">
        <v>756.74553000000003</v>
      </c>
      <c r="D302" s="8">
        <v>1038.0074300000001</v>
      </c>
      <c r="E302" s="9">
        <f t="shared" si="12"/>
        <v>0.37167302461634644</v>
      </c>
      <c r="F302" s="8">
        <v>1280.70063</v>
      </c>
      <c r="G302" s="9">
        <f t="shared" si="13"/>
        <v>-0.18950033623392526</v>
      </c>
      <c r="H302" s="8">
        <v>7202.9897600000004</v>
      </c>
      <c r="I302" s="8">
        <v>6722.5595700000003</v>
      </c>
      <c r="J302" s="9">
        <f t="shared" si="14"/>
        <v>-6.6698719005259255E-2</v>
      </c>
    </row>
    <row r="303" spans="1:10" x14ac:dyDescent="0.15">
      <c r="A303" s="3" t="s">
        <v>44</v>
      </c>
      <c r="B303" s="3" t="s">
        <v>9</v>
      </c>
      <c r="C303" s="8">
        <v>84526.336370000005</v>
      </c>
      <c r="D303" s="8">
        <v>106018.43329</v>
      </c>
      <c r="E303" s="9">
        <f t="shared" si="12"/>
        <v>0.25426509467915315</v>
      </c>
      <c r="F303" s="8">
        <v>134276.38324</v>
      </c>
      <c r="G303" s="9">
        <f t="shared" si="13"/>
        <v>-0.21044616535055849</v>
      </c>
      <c r="H303" s="8">
        <v>410249.91697000002</v>
      </c>
      <c r="I303" s="8">
        <v>534008.66795999999</v>
      </c>
      <c r="J303" s="9">
        <f t="shared" si="14"/>
        <v>0.30166673013379297</v>
      </c>
    </row>
    <row r="304" spans="1:10" x14ac:dyDescent="0.15">
      <c r="A304" s="3" t="s">
        <v>44</v>
      </c>
      <c r="B304" s="3" t="s">
        <v>10</v>
      </c>
      <c r="C304" s="8">
        <v>82524.271919999999</v>
      </c>
      <c r="D304" s="8">
        <v>86152.164539999998</v>
      </c>
      <c r="E304" s="9">
        <f t="shared" si="12"/>
        <v>4.3961522296336319E-2</v>
      </c>
      <c r="F304" s="8">
        <v>127439.60689</v>
      </c>
      <c r="G304" s="9">
        <f t="shared" si="13"/>
        <v>-0.32397653569064611</v>
      </c>
      <c r="H304" s="8">
        <v>439312.02701999998</v>
      </c>
      <c r="I304" s="8">
        <v>531179.98433000001</v>
      </c>
      <c r="J304" s="9">
        <f t="shared" si="14"/>
        <v>0.20911778339685116</v>
      </c>
    </row>
    <row r="305" spans="1:10" x14ac:dyDescent="0.15">
      <c r="A305" s="3" t="s">
        <v>44</v>
      </c>
      <c r="B305" s="3" t="s">
        <v>11</v>
      </c>
      <c r="C305" s="8">
        <v>0</v>
      </c>
      <c r="D305" s="8">
        <v>4.7157</v>
      </c>
      <c r="E305" s="9" t="str">
        <f t="shared" si="12"/>
        <v/>
      </c>
      <c r="F305" s="8">
        <v>2.99858</v>
      </c>
      <c r="G305" s="9">
        <f t="shared" si="13"/>
        <v>0.57264438500890424</v>
      </c>
      <c r="H305" s="8">
        <v>9.1613000000000007</v>
      </c>
      <c r="I305" s="8">
        <v>8.4982199999999999</v>
      </c>
      <c r="J305" s="9">
        <f t="shared" si="14"/>
        <v>-7.2378374248196264E-2</v>
      </c>
    </row>
    <row r="306" spans="1:10" x14ac:dyDescent="0.15">
      <c r="A306" s="3" t="s">
        <v>44</v>
      </c>
      <c r="B306" s="3" t="s">
        <v>12</v>
      </c>
      <c r="C306" s="8">
        <v>6770.8537699999997</v>
      </c>
      <c r="D306" s="8">
        <v>2378.12826</v>
      </c>
      <c r="E306" s="9">
        <f t="shared" si="12"/>
        <v>-0.64876980942390072</v>
      </c>
      <c r="F306" s="8">
        <v>2162.3137200000001</v>
      </c>
      <c r="G306" s="9">
        <f t="shared" si="13"/>
        <v>9.9807228712399665E-2</v>
      </c>
      <c r="H306" s="8">
        <v>30343.48876</v>
      </c>
      <c r="I306" s="8">
        <v>8525.1427199999998</v>
      </c>
      <c r="J306" s="9">
        <f t="shared" si="14"/>
        <v>-0.71904540089542435</v>
      </c>
    </row>
    <row r="307" spans="1:10" x14ac:dyDescent="0.15">
      <c r="A307" s="3" t="s">
        <v>44</v>
      </c>
      <c r="B307" s="3" t="s">
        <v>13</v>
      </c>
      <c r="C307" s="8">
        <v>21313.29666</v>
      </c>
      <c r="D307" s="8">
        <v>19278.921600000001</v>
      </c>
      <c r="E307" s="9">
        <f t="shared" si="12"/>
        <v>-9.5450980317748679E-2</v>
      </c>
      <c r="F307" s="8">
        <v>27460.342619999999</v>
      </c>
      <c r="G307" s="9">
        <f t="shared" si="13"/>
        <v>-0.29793586821605356</v>
      </c>
      <c r="H307" s="8">
        <v>95411.077609999993</v>
      </c>
      <c r="I307" s="8">
        <v>107741.19684999999</v>
      </c>
      <c r="J307" s="9">
        <f t="shared" si="14"/>
        <v>0.12923152687154738</v>
      </c>
    </row>
    <row r="308" spans="1:10" x14ac:dyDescent="0.15">
      <c r="A308" s="3" t="s">
        <v>44</v>
      </c>
      <c r="B308" s="3" t="s">
        <v>15</v>
      </c>
      <c r="C308" s="8">
        <v>3172.3987999999999</v>
      </c>
      <c r="D308" s="8">
        <v>2271.3582299999998</v>
      </c>
      <c r="E308" s="9">
        <f t="shared" si="12"/>
        <v>-0.28402500026163169</v>
      </c>
      <c r="F308" s="8">
        <v>1849.4542100000001</v>
      </c>
      <c r="G308" s="9">
        <f t="shared" si="13"/>
        <v>0.22812352840030559</v>
      </c>
      <c r="H308" s="8">
        <v>11432.52126</v>
      </c>
      <c r="I308" s="8">
        <v>8385.6699200000003</v>
      </c>
      <c r="J308" s="9">
        <f t="shared" si="14"/>
        <v>-0.26650738456619316</v>
      </c>
    </row>
    <row r="309" spans="1:10" x14ac:dyDescent="0.15">
      <c r="A309" s="3" t="s">
        <v>44</v>
      </c>
      <c r="B309" s="3" t="s">
        <v>16</v>
      </c>
      <c r="C309" s="8">
        <v>299.39807999999999</v>
      </c>
      <c r="D309" s="8">
        <v>430.25585999999998</v>
      </c>
      <c r="E309" s="9">
        <f t="shared" si="12"/>
        <v>0.43706953631766776</v>
      </c>
      <c r="F309" s="8">
        <v>424.82889</v>
      </c>
      <c r="G309" s="9">
        <f t="shared" si="13"/>
        <v>1.2774484334151515E-2</v>
      </c>
      <c r="H309" s="8">
        <v>1074.91149</v>
      </c>
      <c r="I309" s="8">
        <v>1558.8281300000001</v>
      </c>
      <c r="J309" s="9">
        <f t="shared" si="14"/>
        <v>0.45019208046608572</v>
      </c>
    </row>
    <row r="310" spans="1:10" x14ac:dyDescent="0.15">
      <c r="A310" s="3" t="s">
        <v>44</v>
      </c>
      <c r="B310" s="3" t="s">
        <v>17</v>
      </c>
      <c r="C310" s="8">
        <v>35522.08337</v>
      </c>
      <c r="D310" s="8">
        <v>111350.42486</v>
      </c>
      <c r="E310" s="9">
        <f t="shared" si="12"/>
        <v>2.1346817049036164</v>
      </c>
      <c r="F310" s="8">
        <v>97669.351110000003</v>
      </c>
      <c r="G310" s="9">
        <f t="shared" si="13"/>
        <v>0.14007540333294211</v>
      </c>
      <c r="H310" s="8">
        <v>193495.18471</v>
      </c>
      <c r="I310" s="8">
        <v>424735.46211000002</v>
      </c>
      <c r="J310" s="9">
        <f t="shared" si="14"/>
        <v>1.1950699328594161</v>
      </c>
    </row>
    <row r="311" spans="1:10" x14ac:dyDescent="0.15">
      <c r="A311" s="3" t="s">
        <v>44</v>
      </c>
      <c r="B311" s="3" t="s">
        <v>18</v>
      </c>
      <c r="C311" s="8">
        <v>4.4041199999999998</v>
      </c>
      <c r="D311" s="8">
        <v>92.839709999999997</v>
      </c>
      <c r="E311" s="9">
        <f t="shared" si="12"/>
        <v>20.080195362524183</v>
      </c>
      <c r="F311" s="8">
        <v>1825.26892</v>
      </c>
      <c r="G311" s="9">
        <f t="shared" si="13"/>
        <v>-0.94913642094996065</v>
      </c>
      <c r="H311" s="8">
        <v>12178.407999999999</v>
      </c>
      <c r="I311" s="8">
        <v>8549.7217400000009</v>
      </c>
      <c r="J311" s="9">
        <f t="shared" si="14"/>
        <v>-0.29796064148942936</v>
      </c>
    </row>
    <row r="312" spans="1:10" x14ac:dyDescent="0.15">
      <c r="A312" s="3" t="s">
        <v>44</v>
      </c>
      <c r="B312" s="3" t="s">
        <v>19</v>
      </c>
      <c r="C312" s="8">
        <v>604.72716000000003</v>
      </c>
      <c r="D312" s="8">
        <v>465.52249999999998</v>
      </c>
      <c r="E312" s="9">
        <f t="shared" si="12"/>
        <v>-0.2301941589658385</v>
      </c>
      <c r="F312" s="8">
        <v>287.83397000000002</v>
      </c>
      <c r="G312" s="9">
        <f t="shared" si="13"/>
        <v>0.61732994892854354</v>
      </c>
      <c r="H312" s="8">
        <v>4894.7725899999996</v>
      </c>
      <c r="I312" s="8">
        <v>2794.95948</v>
      </c>
      <c r="J312" s="9">
        <f t="shared" si="14"/>
        <v>-0.42899094317270414</v>
      </c>
    </row>
    <row r="313" spans="1:10" s="5" customFormat="1" x14ac:dyDescent="0.15">
      <c r="A313" s="5" t="s">
        <v>44</v>
      </c>
      <c r="B313" s="5" t="s">
        <v>20</v>
      </c>
      <c r="C313" s="10">
        <v>235494.51577999999</v>
      </c>
      <c r="D313" s="10">
        <v>329480.77198000002</v>
      </c>
      <c r="E313" s="11">
        <f t="shared" si="12"/>
        <v>0.39910167711847011</v>
      </c>
      <c r="F313" s="10">
        <v>394679.08278</v>
      </c>
      <c r="G313" s="11">
        <f t="shared" si="13"/>
        <v>-0.16519322569811101</v>
      </c>
      <c r="H313" s="10">
        <v>1205604.4594699999</v>
      </c>
      <c r="I313" s="10">
        <v>1634210.6910300001</v>
      </c>
      <c r="J313" s="11">
        <f t="shared" si="14"/>
        <v>0.35551148487657502</v>
      </c>
    </row>
    <row r="314" spans="1:10" x14ac:dyDescent="0.15">
      <c r="A314" s="3" t="s">
        <v>45</v>
      </c>
      <c r="B314" s="3" t="s">
        <v>8</v>
      </c>
      <c r="C314" s="8">
        <v>723.09207000000004</v>
      </c>
      <c r="D314" s="8">
        <v>375.69556999999998</v>
      </c>
      <c r="E314" s="9">
        <f t="shared" si="12"/>
        <v>-0.4804319040589119</v>
      </c>
      <c r="F314" s="8">
        <v>568.02529000000004</v>
      </c>
      <c r="G314" s="9">
        <f t="shared" si="13"/>
        <v>-0.33859358621162805</v>
      </c>
      <c r="H314" s="8">
        <v>2670.5298200000002</v>
      </c>
      <c r="I314" s="8">
        <v>1918.1344300000001</v>
      </c>
      <c r="J314" s="9">
        <f t="shared" si="14"/>
        <v>-0.28174011926966613</v>
      </c>
    </row>
    <row r="315" spans="1:10" x14ac:dyDescent="0.15">
      <c r="A315" s="3" t="s">
        <v>45</v>
      </c>
      <c r="B315" s="3" t="s">
        <v>9</v>
      </c>
      <c r="C315" s="8">
        <v>10952.278329999999</v>
      </c>
      <c r="D315" s="8">
        <v>10845.371289999999</v>
      </c>
      <c r="E315" s="9">
        <f t="shared" si="12"/>
        <v>-9.7611690260980266E-3</v>
      </c>
      <c r="F315" s="8">
        <v>13529.622009999999</v>
      </c>
      <c r="G315" s="9">
        <f t="shared" si="13"/>
        <v>-0.19839805709398384</v>
      </c>
      <c r="H315" s="8">
        <v>53626.288769999999</v>
      </c>
      <c r="I315" s="8">
        <v>46172.692430000003</v>
      </c>
      <c r="J315" s="9">
        <f t="shared" si="14"/>
        <v>-0.13899146316031741</v>
      </c>
    </row>
    <row r="316" spans="1:10" x14ac:dyDescent="0.15">
      <c r="A316" s="3" t="s">
        <v>45</v>
      </c>
      <c r="B316" s="3" t="s">
        <v>10</v>
      </c>
      <c r="C316" s="8">
        <v>2139.7247000000002</v>
      </c>
      <c r="D316" s="8">
        <v>3230.8526900000002</v>
      </c>
      <c r="E316" s="9">
        <f t="shared" si="12"/>
        <v>0.5099384934893727</v>
      </c>
      <c r="F316" s="8">
        <v>2281.72703</v>
      </c>
      <c r="G316" s="9">
        <f t="shared" si="13"/>
        <v>0.41596810114485971</v>
      </c>
      <c r="H316" s="8">
        <v>11098.57516</v>
      </c>
      <c r="I316" s="8">
        <v>10404.905189999999</v>
      </c>
      <c r="J316" s="9">
        <f t="shared" si="14"/>
        <v>-6.2500812942190342E-2</v>
      </c>
    </row>
    <row r="317" spans="1:10" x14ac:dyDescent="0.15">
      <c r="A317" s="3" t="s">
        <v>45</v>
      </c>
      <c r="B317" s="3" t="s">
        <v>11</v>
      </c>
      <c r="C317" s="8">
        <v>430.27467000000001</v>
      </c>
      <c r="D317" s="8">
        <v>325.20388000000003</v>
      </c>
      <c r="E317" s="9">
        <f t="shared" si="12"/>
        <v>-0.24419469080064593</v>
      </c>
      <c r="F317" s="8">
        <v>310.95879000000002</v>
      </c>
      <c r="G317" s="9">
        <f t="shared" si="13"/>
        <v>4.5810218132119607E-2</v>
      </c>
      <c r="H317" s="8">
        <v>2968.56763</v>
      </c>
      <c r="I317" s="8">
        <v>992.60040000000004</v>
      </c>
      <c r="J317" s="9">
        <f t="shared" si="14"/>
        <v>-0.6656298512559069</v>
      </c>
    </row>
    <row r="318" spans="1:10" x14ac:dyDescent="0.15">
      <c r="A318" s="3" t="s">
        <v>45</v>
      </c>
      <c r="B318" s="3" t="s">
        <v>12</v>
      </c>
      <c r="C318" s="8">
        <v>407.80153000000001</v>
      </c>
      <c r="D318" s="8">
        <v>558.17550000000006</v>
      </c>
      <c r="E318" s="9">
        <f t="shared" si="12"/>
        <v>0.36874302555951677</v>
      </c>
      <c r="F318" s="8">
        <v>696.00665000000004</v>
      </c>
      <c r="G318" s="9">
        <f t="shared" si="13"/>
        <v>-0.1980313693841862</v>
      </c>
      <c r="H318" s="8">
        <v>3854.7779700000001</v>
      </c>
      <c r="I318" s="8">
        <v>2146.81574</v>
      </c>
      <c r="J318" s="9">
        <f t="shared" si="14"/>
        <v>-0.44307668127510857</v>
      </c>
    </row>
    <row r="319" spans="1:10" x14ac:dyDescent="0.15">
      <c r="A319" s="3" t="s">
        <v>45</v>
      </c>
      <c r="B319" s="3" t="s">
        <v>13</v>
      </c>
      <c r="C319" s="8">
        <v>3099.9332800000002</v>
      </c>
      <c r="D319" s="8">
        <v>3838.3265299999998</v>
      </c>
      <c r="E319" s="9">
        <f t="shared" si="12"/>
        <v>0.2381964975710702</v>
      </c>
      <c r="F319" s="8">
        <v>2029.0390600000001</v>
      </c>
      <c r="G319" s="9">
        <f t="shared" si="13"/>
        <v>0.89169671775564519</v>
      </c>
      <c r="H319" s="8">
        <v>10074.10547</v>
      </c>
      <c r="I319" s="8">
        <v>11124.052</v>
      </c>
      <c r="J319" s="9">
        <f t="shared" si="14"/>
        <v>0.1042223086830556</v>
      </c>
    </row>
    <row r="320" spans="1:10" x14ac:dyDescent="0.15">
      <c r="A320" s="3" t="s">
        <v>45</v>
      </c>
      <c r="B320" s="3" t="s">
        <v>14</v>
      </c>
      <c r="C320" s="8">
        <v>0</v>
      </c>
      <c r="D320" s="8">
        <v>0</v>
      </c>
      <c r="E320" s="9" t="str">
        <f t="shared" si="12"/>
        <v/>
      </c>
      <c r="F320" s="8">
        <v>0</v>
      </c>
      <c r="G320" s="9" t="str">
        <f t="shared" si="13"/>
        <v/>
      </c>
      <c r="H320" s="8">
        <v>0</v>
      </c>
      <c r="I320" s="8">
        <v>0</v>
      </c>
      <c r="J320" s="9" t="str">
        <f t="shared" si="14"/>
        <v/>
      </c>
    </row>
    <row r="321" spans="1:10" x14ac:dyDescent="0.15">
      <c r="A321" s="3" t="s">
        <v>45</v>
      </c>
      <c r="B321" s="3" t="s">
        <v>15</v>
      </c>
      <c r="C321" s="8">
        <v>7569.8414899999998</v>
      </c>
      <c r="D321" s="8">
        <v>8655.5439800000004</v>
      </c>
      <c r="E321" s="9">
        <f t="shared" si="12"/>
        <v>0.14342473239819453</v>
      </c>
      <c r="F321" s="8">
        <v>3871.5045300000002</v>
      </c>
      <c r="G321" s="9">
        <f t="shared" si="13"/>
        <v>1.2357055023257328</v>
      </c>
      <c r="H321" s="8">
        <v>38126.915529999998</v>
      </c>
      <c r="I321" s="8">
        <v>20065.689340000001</v>
      </c>
      <c r="J321" s="9">
        <f t="shared" si="14"/>
        <v>-0.47371327942299979</v>
      </c>
    </row>
    <row r="322" spans="1:10" x14ac:dyDescent="0.15">
      <c r="A322" s="3" t="s">
        <v>45</v>
      </c>
      <c r="B322" s="3" t="s">
        <v>16</v>
      </c>
      <c r="C322" s="8">
        <v>1481.6765600000001</v>
      </c>
      <c r="D322" s="8">
        <v>654.67894000000001</v>
      </c>
      <c r="E322" s="9">
        <f t="shared" si="12"/>
        <v>-0.55814989743780519</v>
      </c>
      <c r="F322" s="8">
        <v>287.58042999999998</v>
      </c>
      <c r="G322" s="9">
        <f t="shared" si="13"/>
        <v>1.2765072713744816</v>
      </c>
      <c r="H322" s="8">
        <v>4852.26289</v>
      </c>
      <c r="I322" s="8">
        <v>1712.8692000000001</v>
      </c>
      <c r="J322" s="9">
        <f t="shared" si="14"/>
        <v>-0.64699579581105504</v>
      </c>
    </row>
    <row r="323" spans="1:10" x14ac:dyDescent="0.15">
      <c r="A323" s="3" t="s">
        <v>45</v>
      </c>
      <c r="B323" s="3" t="s">
        <v>17</v>
      </c>
      <c r="C323" s="8">
        <v>6400.9499100000003</v>
      </c>
      <c r="D323" s="8">
        <v>5210.6216400000003</v>
      </c>
      <c r="E323" s="9">
        <f t="shared" si="12"/>
        <v>-0.18596119118826226</v>
      </c>
      <c r="F323" s="8">
        <v>3752.6651999999999</v>
      </c>
      <c r="G323" s="9">
        <f t="shared" si="13"/>
        <v>0.38851226056617061</v>
      </c>
      <c r="H323" s="8">
        <v>44272.825290000001</v>
      </c>
      <c r="I323" s="8">
        <v>22399.619579999999</v>
      </c>
      <c r="J323" s="9">
        <f t="shared" si="14"/>
        <v>-0.4940548873202486</v>
      </c>
    </row>
    <row r="324" spans="1:10" x14ac:dyDescent="0.15">
      <c r="A324" s="3" t="s">
        <v>45</v>
      </c>
      <c r="B324" s="3" t="s">
        <v>18</v>
      </c>
      <c r="C324" s="8">
        <v>112.94291</v>
      </c>
      <c r="D324" s="8">
        <v>969.15383999999995</v>
      </c>
      <c r="E324" s="9">
        <f t="shared" si="12"/>
        <v>7.5809179168484331</v>
      </c>
      <c r="F324" s="8">
        <v>527.94029</v>
      </c>
      <c r="G324" s="9">
        <f t="shared" si="13"/>
        <v>0.83572623335870033</v>
      </c>
      <c r="H324" s="8">
        <v>1114.2328500000001</v>
      </c>
      <c r="I324" s="8">
        <v>2025.56357</v>
      </c>
      <c r="J324" s="9">
        <f t="shared" si="14"/>
        <v>0.81789970561359771</v>
      </c>
    </row>
    <row r="325" spans="1:10" x14ac:dyDescent="0.15">
      <c r="A325" s="3" t="s">
        <v>45</v>
      </c>
      <c r="B325" s="3" t="s">
        <v>19</v>
      </c>
      <c r="C325" s="8">
        <v>3464.7736199999999</v>
      </c>
      <c r="D325" s="8">
        <v>2810.3370599999998</v>
      </c>
      <c r="E325" s="9">
        <f t="shared" ref="E325:E339" si="15">IF(C325=0,"",(D325/C325-1))</f>
        <v>-0.18888292043738197</v>
      </c>
      <c r="F325" s="8">
        <v>1414.90392</v>
      </c>
      <c r="G325" s="9">
        <f t="shared" ref="G325:G339" si="16">IF(F325=0,"",(D325/F325-1))</f>
        <v>0.98623879704849493</v>
      </c>
      <c r="H325" s="8">
        <v>9072.8080699999991</v>
      </c>
      <c r="I325" s="8">
        <v>7259.2736599999998</v>
      </c>
      <c r="J325" s="9">
        <f t="shared" ref="J325:J339" si="17">IF(H325=0,"",(I325/H325-1))</f>
        <v>-0.19988678213050737</v>
      </c>
    </row>
    <row r="326" spans="1:10" s="5" customFormat="1" x14ac:dyDescent="0.15">
      <c r="A326" s="5" t="s">
        <v>45</v>
      </c>
      <c r="B326" s="5" t="s">
        <v>20</v>
      </c>
      <c r="C326" s="10">
        <v>36783.289069999999</v>
      </c>
      <c r="D326" s="10">
        <v>37473.960919999998</v>
      </c>
      <c r="E326" s="11">
        <f t="shared" si="15"/>
        <v>1.8776783356312166E-2</v>
      </c>
      <c r="F326" s="10">
        <v>29269.9732</v>
      </c>
      <c r="G326" s="11">
        <f t="shared" si="16"/>
        <v>0.28028682035144459</v>
      </c>
      <c r="H326" s="10">
        <v>181731.88944999999</v>
      </c>
      <c r="I326" s="10">
        <v>126222.21554</v>
      </c>
      <c r="J326" s="11">
        <f t="shared" si="17"/>
        <v>-0.30544817465991514</v>
      </c>
    </row>
    <row r="327" spans="1:10" s="5" customFormat="1" x14ac:dyDescent="0.15">
      <c r="A327" s="5" t="s">
        <v>20</v>
      </c>
      <c r="B327" s="5" t="s">
        <v>20</v>
      </c>
      <c r="C327" s="10">
        <v>18072416.10433</v>
      </c>
      <c r="D327" s="10">
        <v>22255822.23432</v>
      </c>
      <c r="E327" s="11">
        <f t="shared" si="15"/>
        <v>0.2314801798409063</v>
      </c>
      <c r="F327" s="10">
        <v>19487935.512540001</v>
      </c>
      <c r="G327" s="11">
        <f t="shared" si="16"/>
        <v>0.14203078207021624</v>
      </c>
      <c r="H327" s="10">
        <v>74605142.462009996</v>
      </c>
      <c r="I327" s="10">
        <v>77913922.060139999</v>
      </c>
      <c r="J327" s="11">
        <f t="shared" si="17"/>
        <v>4.4350556663233842E-2</v>
      </c>
    </row>
  </sheetData>
  <autoFilter ref="A4:J327" xr:uid="{5C1C68C3-5469-4CBB-B880-4C52A8150E6A}"/>
  <mergeCells count="4">
    <mergeCell ref="A1:J1"/>
    <mergeCell ref="C3:E3"/>
    <mergeCell ref="F3:G3"/>
    <mergeCell ref="H3:J3"/>
  </mergeCells>
  <conditionalFormatting sqref="E5:E327 G5:G327 J5:J32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GUNLUK_SEKTOR_ULKEGRUBU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2026-05-01T21:30:06Z</dcterms:created>
  <dcterms:modified xsi:type="dcterms:W3CDTF">2026-05-01T21:30:13Z</dcterms:modified>
</cp:coreProperties>
</file>