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yıs\WEB\"/>
    </mc:Choice>
  </mc:AlternateContent>
  <xr:revisionPtr revIDLastSave="0" documentId="8_{A7189AB5-B557-4E33-AC70-A08D2FF4E396}" xr6:coauthVersionLast="36" xr6:coauthVersionMax="36" xr10:uidLastSave="{00000000-0000-0000-0000-000000000000}"/>
  <bookViews>
    <workbookView xWindow="0" yWindow="0" windowWidth="23040" windowHeight="9840" xr2:uid="{FD46D222-114D-4E82-9434-C73E68F30E79}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5" i="1" l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<sst xmlns="http://schemas.openxmlformats.org/spreadsheetml/2006/main" count="249" uniqueCount="247">
  <si>
    <t>31.05.2026 Konsolide Ülkelere Göre İhracat  (1000 $)</t>
  </si>
  <si>
    <t>1 - 31 MAYıS</t>
  </si>
  <si>
    <t>1 - 30 NISAN</t>
  </si>
  <si>
    <t>1 OCAK  -  31 MAYıS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</si>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</sst>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17786E4B-53F0-4386-A1B3-44E1F27ADC2F}"/>
    <cellStyle name="Normal 2 2" xfId="1" xr:uid="{F6E2AAD4-7CB9-4E0D-8E2E-8BB8434B9CA4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B927-9F8C-428D-84F7-9B0C4C2C327F}">
  <dimension ref="A1:I245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3" bestFit="1" customWidth="1"/>
    <col min="2" max="2" width="12.77734375" style="3" customWidth="1"/>
    <col min="3" max="3" width="14.21875" style="3" customWidth="1"/>
    <col min="4" max="4" width="12.21875" style="3" bestFit="1" customWidth="1"/>
    <col min="5" max="5" width="12.77734375" style="3" customWidth="1"/>
    <col min="6" max="6" width="12.21875" style="3" bestFit="1" customWidth="1"/>
    <col min="7" max="7" width="13.77734375" style="3" customWidth="1"/>
    <col min="8" max="8" width="13.21875" style="3" customWidth="1"/>
    <col min="9" max="9" width="12.21875" style="3" bestFit="1" customWidth="1"/>
    <col min="10" max="16384" width="9.2187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25">
      <c r="A4" s="5" t="s">
        <v>4</v>
      </c>
      <c r="B4" s="6">
        <v>2025</v>
      </c>
      <c r="C4" s="6">
        <v>2026</v>
      </c>
      <c r="D4" s="7" t="s">
        <v>5</v>
      </c>
      <c r="E4" s="6">
        <v>2026</v>
      </c>
      <c r="F4" s="7" t="s">
        <v>5</v>
      </c>
      <c r="G4" s="6">
        <v>2025</v>
      </c>
      <c r="H4" s="6">
        <v>2026</v>
      </c>
      <c r="I4" s="7" t="s">
        <v>5</v>
      </c>
    </row>
    <row r="5" spans="1:9" x14ac:dyDescent="0.25">
      <c r="A5" s="3" t="s">
        <v>6</v>
      </c>
      <c r="B5" s="8">
        <v>1263921.3587</v>
      </c>
      <c r="C5" s="8">
        <v>1231380.0649900001</v>
      </c>
      <c r="D5" s="9">
        <f t="shared" ref="D5:D68" si="0">IF(B5=0,"",(C5/B5-1))</f>
        <v>-2.5746296228010612E-2</v>
      </c>
      <c r="E5" s="8">
        <v>1287818.25251</v>
      </c>
      <c r="F5" s="9">
        <f t="shared" ref="F5:F68" si="1">IF(E5=0,"",(C5/E5-1))</f>
        <v>-4.3824652593640434E-2</v>
      </c>
      <c r="G5" s="8">
        <v>5360506.3467499996</v>
      </c>
      <c r="H5" s="8">
        <v>5686730.5585599998</v>
      </c>
      <c r="I5" s="9">
        <f t="shared" ref="I5:I68" si="2">IF(G5=0,"",(H5/G5-1))</f>
        <v>6.0856977066688023E-2</v>
      </c>
    </row>
    <row r="6" spans="1:9" x14ac:dyDescent="0.25">
      <c r="A6" s="3" t="s">
        <v>7</v>
      </c>
      <c r="B6" s="8">
        <v>0</v>
      </c>
      <c r="C6" s="8">
        <v>19.597999999999999</v>
      </c>
      <c r="D6" s="9" t="str">
        <f t="shared" si="0"/>
        <v/>
      </c>
      <c r="E6" s="8">
        <v>0</v>
      </c>
      <c r="F6" s="9" t="str">
        <f t="shared" si="1"/>
        <v/>
      </c>
      <c r="G6" s="8">
        <v>0</v>
      </c>
      <c r="H6" s="8">
        <v>19.597999999999999</v>
      </c>
      <c r="I6" s="9" t="str">
        <f t="shared" si="2"/>
        <v/>
      </c>
    </row>
    <row r="7" spans="1:9" x14ac:dyDescent="0.25">
      <c r="A7" s="3" t="s">
        <v>8</v>
      </c>
      <c r="B7" s="8">
        <v>108.22707</v>
      </c>
      <c r="C7" s="8">
        <v>37.064109999999999</v>
      </c>
      <c r="D7" s="9">
        <f t="shared" si="0"/>
        <v>-0.65753383141574462</v>
      </c>
      <c r="E7" s="8">
        <v>16.92839</v>
      </c>
      <c r="F7" s="9">
        <f t="shared" si="1"/>
        <v>1.1894645621940421</v>
      </c>
      <c r="G7" s="8">
        <v>150.93025</v>
      </c>
      <c r="H7" s="8">
        <v>53.9925</v>
      </c>
      <c r="I7" s="9">
        <f t="shared" si="2"/>
        <v>-0.64226853132490014</v>
      </c>
    </row>
    <row r="8" spans="1:9" x14ac:dyDescent="0.25">
      <c r="A8" s="3" t="s">
        <v>9</v>
      </c>
      <c r="B8" s="8">
        <v>14135.467619999999</v>
      </c>
      <c r="C8" s="8">
        <v>24673.872630000002</v>
      </c>
      <c r="D8" s="9">
        <f t="shared" si="0"/>
        <v>0.74552928090538839</v>
      </c>
      <c r="E8" s="8">
        <v>20568.561679999999</v>
      </c>
      <c r="F8" s="9">
        <f t="shared" si="1"/>
        <v>0.19959154236787668</v>
      </c>
      <c r="G8" s="8">
        <v>66584.010550000006</v>
      </c>
      <c r="H8" s="8">
        <v>77040.598700000002</v>
      </c>
      <c r="I8" s="9">
        <f t="shared" si="2"/>
        <v>0.15704353137676819</v>
      </c>
    </row>
    <row r="9" spans="1:9" x14ac:dyDescent="0.25">
      <c r="A9" s="3" t="s">
        <v>10</v>
      </c>
      <c r="B9" s="8">
        <v>2022.9193</v>
      </c>
      <c r="C9" s="8">
        <v>2561.3371699999998</v>
      </c>
      <c r="D9" s="9">
        <f t="shared" si="0"/>
        <v>0.26615884776026388</v>
      </c>
      <c r="E9" s="8">
        <v>1878.90877</v>
      </c>
      <c r="F9" s="9">
        <f t="shared" si="1"/>
        <v>0.36320464883454662</v>
      </c>
      <c r="G9" s="8">
        <v>10944.243469999999</v>
      </c>
      <c r="H9" s="8">
        <v>11116.667869999999</v>
      </c>
      <c r="I9" s="9">
        <f t="shared" si="2"/>
        <v>1.5754803013350749E-2</v>
      </c>
    </row>
    <row r="10" spans="1:9" x14ac:dyDescent="0.25">
      <c r="A10" s="3" t="s">
        <v>11</v>
      </c>
      <c r="B10" s="8">
        <v>1821352.0720800001</v>
      </c>
      <c r="C10" s="8">
        <v>1543725.62638</v>
      </c>
      <c r="D10" s="9">
        <f t="shared" si="0"/>
        <v>-0.15242876429868291</v>
      </c>
      <c r="E10" s="8">
        <v>1909618.6662099999</v>
      </c>
      <c r="F10" s="9">
        <f t="shared" si="1"/>
        <v>-0.19160529078624056</v>
      </c>
      <c r="G10" s="8">
        <v>8136751.9585699998</v>
      </c>
      <c r="H10" s="8">
        <v>8305127.6958999997</v>
      </c>
      <c r="I10" s="9">
        <f t="shared" si="2"/>
        <v>2.0693237078790228E-2</v>
      </c>
    </row>
    <row r="11" spans="1:9" x14ac:dyDescent="0.25">
      <c r="A11" s="3" t="s">
        <v>12</v>
      </c>
      <c r="B11" s="8">
        <v>0.41271999999999998</v>
      </c>
      <c r="C11" s="8">
        <v>32.758609999999997</v>
      </c>
      <c r="D11" s="9">
        <f t="shared" si="0"/>
        <v>78.372480131808487</v>
      </c>
      <c r="E11" s="8">
        <v>0</v>
      </c>
      <c r="F11" s="9" t="str">
        <f t="shared" si="1"/>
        <v/>
      </c>
      <c r="G11" s="8">
        <v>65.609520000000003</v>
      </c>
      <c r="H11" s="8">
        <v>32.758609999999997</v>
      </c>
      <c r="I11" s="9">
        <f t="shared" si="2"/>
        <v>-0.50070340401819746</v>
      </c>
    </row>
    <row r="12" spans="1:9" x14ac:dyDescent="0.25">
      <c r="A12" s="3" t="s">
        <v>13</v>
      </c>
      <c r="B12" s="8">
        <v>21.921240000000001</v>
      </c>
      <c r="C12" s="8">
        <v>0</v>
      </c>
      <c r="D12" s="9">
        <f t="shared" si="0"/>
        <v>-1</v>
      </c>
      <c r="E12" s="8">
        <v>0</v>
      </c>
      <c r="F12" s="9" t="str">
        <f t="shared" si="1"/>
        <v/>
      </c>
      <c r="G12" s="8">
        <v>32.276260000000001</v>
      </c>
      <c r="H12" s="8">
        <v>53.076239999999999</v>
      </c>
      <c r="I12" s="9">
        <f t="shared" si="2"/>
        <v>0.64443587949781045</v>
      </c>
    </row>
    <row r="13" spans="1:9" x14ac:dyDescent="0.25">
      <c r="A13" s="3" t="s">
        <v>14</v>
      </c>
      <c r="B13" s="8">
        <v>9985.3223400000006</v>
      </c>
      <c r="C13" s="8">
        <v>10865.194229999999</v>
      </c>
      <c r="D13" s="9">
        <f t="shared" si="0"/>
        <v>8.8116523437139049E-2</v>
      </c>
      <c r="E13" s="8">
        <v>8841.9941799999997</v>
      </c>
      <c r="F13" s="9">
        <f t="shared" si="1"/>
        <v>0.22881716599365598</v>
      </c>
      <c r="G13" s="8">
        <v>39558.003879999997</v>
      </c>
      <c r="H13" s="8">
        <v>41884.710919999998</v>
      </c>
      <c r="I13" s="9">
        <f t="shared" si="2"/>
        <v>5.8817604828042214E-2</v>
      </c>
    </row>
    <row r="14" spans="1:9" x14ac:dyDescent="0.25">
      <c r="A14" s="3" t="s">
        <v>15</v>
      </c>
      <c r="B14" s="8">
        <v>0</v>
      </c>
      <c r="C14" s="8">
        <v>86.509919999999994</v>
      </c>
      <c r="D14" s="9" t="str">
        <f t="shared" si="0"/>
        <v/>
      </c>
      <c r="E14" s="8">
        <v>0</v>
      </c>
      <c r="F14" s="9" t="str">
        <f t="shared" si="1"/>
        <v/>
      </c>
      <c r="G14" s="8">
        <v>0.34639999999999999</v>
      </c>
      <c r="H14" s="8">
        <v>114.67814</v>
      </c>
      <c r="I14" s="9">
        <f t="shared" si="2"/>
        <v>330.05698614318709</v>
      </c>
    </row>
    <row r="15" spans="1:9" x14ac:dyDescent="0.25">
      <c r="A15" s="3" t="s">
        <v>16</v>
      </c>
      <c r="B15" s="8">
        <v>7127.7320200000004</v>
      </c>
      <c r="C15" s="8">
        <v>11535.07394</v>
      </c>
      <c r="D15" s="9">
        <f t="shared" si="0"/>
        <v>0.61833720847434437</v>
      </c>
      <c r="E15" s="8">
        <v>8751.17382</v>
      </c>
      <c r="F15" s="9">
        <f t="shared" si="1"/>
        <v>0.31811733800072095</v>
      </c>
      <c r="G15" s="8">
        <v>39247.004869999997</v>
      </c>
      <c r="H15" s="8">
        <v>42715.566610000002</v>
      </c>
      <c r="I15" s="9">
        <f t="shared" si="2"/>
        <v>8.8377743766412609E-2</v>
      </c>
    </row>
    <row r="16" spans="1:9" x14ac:dyDescent="0.25">
      <c r="A16" s="3" t="s">
        <v>17</v>
      </c>
      <c r="B16" s="8">
        <v>0</v>
      </c>
      <c r="C16" s="8">
        <v>0</v>
      </c>
      <c r="D16" s="9" t="str">
        <f t="shared" si="0"/>
        <v/>
      </c>
      <c r="E16" s="8">
        <v>0</v>
      </c>
      <c r="F16" s="9" t="str">
        <f t="shared" si="1"/>
        <v/>
      </c>
      <c r="G16" s="8">
        <v>0</v>
      </c>
      <c r="H16" s="8">
        <v>0</v>
      </c>
      <c r="I16" s="9" t="str">
        <f t="shared" si="2"/>
        <v/>
      </c>
    </row>
    <row r="17" spans="1:9" x14ac:dyDescent="0.25">
      <c r="A17" s="3" t="s">
        <v>18</v>
      </c>
      <c r="B17" s="8">
        <v>354.07738000000001</v>
      </c>
      <c r="C17" s="8">
        <v>294.59143</v>
      </c>
      <c r="D17" s="9">
        <f t="shared" si="0"/>
        <v>-0.16800268348122094</v>
      </c>
      <c r="E17" s="8">
        <v>235.24727999999999</v>
      </c>
      <c r="F17" s="9">
        <f t="shared" si="1"/>
        <v>0.25226285294350692</v>
      </c>
      <c r="G17" s="8">
        <v>1266.5098399999999</v>
      </c>
      <c r="H17" s="8">
        <v>2500.7032800000002</v>
      </c>
      <c r="I17" s="9">
        <f t="shared" si="2"/>
        <v>0.97448389346900011</v>
      </c>
    </row>
    <row r="18" spans="1:9" x14ac:dyDescent="0.25">
      <c r="A18" s="3" t="s">
        <v>19</v>
      </c>
      <c r="B18" s="8">
        <v>19963.17755</v>
      </c>
      <c r="C18" s="8">
        <v>12512.19419</v>
      </c>
      <c r="D18" s="9">
        <f t="shared" si="0"/>
        <v>-0.37323634182675491</v>
      </c>
      <c r="E18" s="8">
        <v>14182.75972</v>
      </c>
      <c r="F18" s="9">
        <f t="shared" si="1"/>
        <v>-0.11778846733504411</v>
      </c>
      <c r="G18" s="8">
        <v>94001.86159</v>
      </c>
      <c r="H18" s="8">
        <v>61606.387060000001</v>
      </c>
      <c r="I18" s="9">
        <f t="shared" si="2"/>
        <v>-0.34462588274364836</v>
      </c>
    </row>
    <row r="19" spans="1:9" x14ac:dyDescent="0.25">
      <c r="A19" s="3" t="s">
        <v>20</v>
      </c>
      <c r="B19" s="8">
        <v>73880.970560000002</v>
      </c>
      <c r="C19" s="8">
        <v>67935.113190000004</v>
      </c>
      <c r="D19" s="9">
        <f t="shared" si="0"/>
        <v>-8.047887466734438E-2</v>
      </c>
      <c r="E19" s="8">
        <v>84180.405199999994</v>
      </c>
      <c r="F19" s="9">
        <f t="shared" si="1"/>
        <v>-0.19298186996609978</v>
      </c>
      <c r="G19" s="8">
        <v>330931.60642000003</v>
      </c>
      <c r="H19" s="8">
        <v>350205.14172000001</v>
      </c>
      <c r="I19" s="9">
        <f t="shared" si="2"/>
        <v>5.8240237336348866E-2</v>
      </c>
    </row>
    <row r="20" spans="1:9" x14ac:dyDescent="0.25">
      <c r="A20" s="3" t="s">
        <v>21</v>
      </c>
      <c r="B20" s="8">
        <v>4305.4927100000004</v>
      </c>
      <c r="C20" s="8">
        <v>1720.7335700000001</v>
      </c>
      <c r="D20" s="9">
        <f t="shared" si="0"/>
        <v>-0.60033991789060537</v>
      </c>
      <c r="E20" s="8">
        <v>1801.30972</v>
      </c>
      <c r="F20" s="9">
        <f t="shared" si="1"/>
        <v>-4.4731979795234689E-2</v>
      </c>
      <c r="G20" s="8">
        <v>11830.875539999999</v>
      </c>
      <c r="H20" s="8">
        <v>12338.595799999999</v>
      </c>
      <c r="I20" s="9">
        <f t="shared" si="2"/>
        <v>4.2914850915589886E-2</v>
      </c>
    </row>
    <row r="21" spans="1:9" x14ac:dyDescent="0.25">
      <c r="A21" s="3" t="s">
        <v>22</v>
      </c>
      <c r="B21" s="8">
        <v>90740.272530000002</v>
      </c>
      <c r="C21" s="8">
        <v>73832.591570000004</v>
      </c>
      <c r="D21" s="9">
        <f t="shared" si="0"/>
        <v>-0.18633050671530749</v>
      </c>
      <c r="E21" s="8">
        <v>88502.645600000003</v>
      </c>
      <c r="F21" s="9">
        <f t="shared" si="1"/>
        <v>-0.16575836722783799</v>
      </c>
      <c r="G21" s="8">
        <v>384863.77691999997</v>
      </c>
      <c r="H21" s="8">
        <v>386266.66395000002</v>
      </c>
      <c r="I21" s="9">
        <f t="shared" si="2"/>
        <v>3.6451521658575903E-3</v>
      </c>
    </row>
    <row r="22" spans="1:9" x14ac:dyDescent="0.25">
      <c r="A22" s="3" t="s">
        <v>23</v>
      </c>
      <c r="B22" s="8">
        <v>198350.00442000001</v>
      </c>
      <c r="C22" s="8">
        <v>178134.04504999999</v>
      </c>
      <c r="D22" s="9">
        <f t="shared" si="0"/>
        <v>-0.10192063987653543</v>
      </c>
      <c r="E22" s="8">
        <v>194354.61609</v>
      </c>
      <c r="F22" s="9">
        <f t="shared" si="1"/>
        <v>-8.3458635386816526E-2</v>
      </c>
      <c r="G22" s="8">
        <v>745273.68759999995</v>
      </c>
      <c r="H22" s="8">
        <v>874703.07923000003</v>
      </c>
      <c r="I22" s="9">
        <f t="shared" si="2"/>
        <v>0.1736669277118863</v>
      </c>
    </row>
    <row r="23" spans="1:9" x14ac:dyDescent="0.25">
      <c r="A23" s="3" t="s">
        <v>24</v>
      </c>
      <c r="B23" s="8">
        <v>299731.16385999997</v>
      </c>
      <c r="C23" s="8">
        <v>162717.36494</v>
      </c>
      <c r="D23" s="9">
        <f t="shared" si="0"/>
        <v>-0.45712229971521112</v>
      </c>
      <c r="E23" s="8">
        <v>212452.932</v>
      </c>
      <c r="F23" s="9">
        <f t="shared" si="1"/>
        <v>-0.23410158001490888</v>
      </c>
      <c r="G23" s="8">
        <v>996858.21944999998</v>
      </c>
      <c r="H23" s="8">
        <v>926908.11510000005</v>
      </c>
      <c r="I23" s="9">
        <f t="shared" si="2"/>
        <v>-7.0170564865878027E-2</v>
      </c>
    </row>
    <row r="24" spans="1:9" x14ac:dyDescent="0.25">
      <c r="A24" s="3" t="s">
        <v>25</v>
      </c>
      <c r="B24" s="8">
        <v>542745.41740999999</v>
      </c>
      <c r="C24" s="8">
        <v>275780.01235999999</v>
      </c>
      <c r="D24" s="9">
        <f t="shared" si="0"/>
        <v>-0.49187961148335102</v>
      </c>
      <c r="E24" s="8">
        <v>490901.74757000001</v>
      </c>
      <c r="F24" s="9">
        <f t="shared" si="1"/>
        <v>-0.43821749723823256</v>
      </c>
      <c r="G24" s="8">
        <v>2918120.7521500001</v>
      </c>
      <c r="H24" s="8">
        <v>1728171.8294200001</v>
      </c>
      <c r="I24" s="9">
        <f t="shared" si="2"/>
        <v>-0.4077791920890439</v>
      </c>
    </row>
    <row r="25" spans="1:9" x14ac:dyDescent="0.25">
      <c r="A25" s="3" t="s">
        <v>26</v>
      </c>
      <c r="B25" s="8">
        <v>859.57623000000001</v>
      </c>
      <c r="C25" s="8">
        <v>1848.58637</v>
      </c>
      <c r="D25" s="9">
        <f t="shared" si="0"/>
        <v>1.1505787450637159</v>
      </c>
      <c r="E25" s="8">
        <v>3261.7621199999999</v>
      </c>
      <c r="F25" s="9">
        <f t="shared" si="1"/>
        <v>-0.43325530741033924</v>
      </c>
      <c r="G25" s="8">
        <v>4298.7589600000001</v>
      </c>
      <c r="H25" s="8">
        <v>10770.347610000001</v>
      </c>
      <c r="I25" s="9">
        <f t="shared" si="2"/>
        <v>1.5054551116306367</v>
      </c>
    </row>
    <row r="26" spans="1:9" x14ac:dyDescent="0.25">
      <c r="A26" s="3" t="s">
        <v>27</v>
      </c>
      <c r="B26" s="8">
        <v>9340.6831000000002</v>
      </c>
      <c r="C26" s="8">
        <v>4727.1237700000001</v>
      </c>
      <c r="D26" s="9">
        <f t="shared" si="0"/>
        <v>-0.49392097779229871</v>
      </c>
      <c r="E26" s="8">
        <v>27862.207409999999</v>
      </c>
      <c r="F26" s="9">
        <f t="shared" si="1"/>
        <v>-0.83033922257346371</v>
      </c>
      <c r="G26" s="8">
        <v>42034.593399999998</v>
      </c>
      <c r="H26" s="8">
        <v>54324.97795</v>
      </c>
      <c r="I26" s="9">
        <f t="shared" si="2"/>
        <v>0.29238737801136905</v>
      </c>
    </row>
    <row r="27" spans="1:9" x14ac:dyDescent="0.25">
      <c r="A27" s="3" t="s">
        <v>28</v>
      </c>
      <c r="B27" s="8">
        <v>33549.819450000003</v>
      </c>
      <c r="C27" s="8">
        <v>32898.589319999999</v>
      </c>
      <c r="D27" s="9">
        <f t="shared" si="0"/>
        <v>-1.9410838587985424E-2</v>
      </c>
      <c r="E27" s="8">
        <v>30045.693569999999</v>
      </c>
      <c r="F27" s="9">
        <f t="shared" si="1"/>
        <v>9.4951901954047679E-2</v>
      </c>
      <c r="G27" s="8">
        <v>176254.01182000001</v>
      </c>
      <c r="H27" s="8">
        <v>140198.13612000001</v>
      </c>
      <c r="I27" s="9">
        <f t="shared" si="2"/>
        <v>-0.20456768800713698</v>
      </c>
    </row>
    <row r="28" spans="1:9" x14ac:dyDescent="0.25">
      <c r="A28" s="3" t="s">
        <v>29</v>
      </c>
      <c r="B28" s="8">
        <v>2009.4727499999999</v>
      </c>
      <c r="C28" s="8">
        <v>1233.9705100000001</v>
      </c>
      <c r="D28" s="9">
        <f t="shared" si="0"/>
        <v>-0.38592324280087886</v>
      </c>
      <c r="E28" s="8">
        <v>1129.84304</v>
      </c>
      <c r="F28" s="9">
        <f t="shared" si="1"/>
        <v>9.2161004948085656E-2</v>
      </c>
      <c r="G28" s="8">
        <v>6697.8872600000004</v>
      </c>
      <c r="H28" s="8">
        <v>6748.2618899999998</v>
      </c>
      <c r="I28" s="9">
        <f t="shared" si="2"/>
        <v>7.5209731135426061E-3</v>
      </c>
    </row>
    <row r="29" spans="1:9" x14ac:dyDescent="0.25">
      <c r="A29" s="3" t="s">
        <v>30</v>
      </c>
      <c r="B29" s="8">
        <v>543.43731000000002</v>
      </c>
      <c r="C29" s="8">
        <v>511.60638</v>
      </c>
      <c r="D29" s="9">
        <f t="shared" si="0"/>
        <v>-5.8573324676585048E-2</v>
      </c>
      <c r="E29" s="8">
        <v>1145.61311</v>
      </c>
      <c r="F29" s="9">
        <f t="shared" si="1"/>
        <v>-0.55342132912567665</v>
      </c>
      <c r="G29" s="8">
        <v>2302.6776599999998</v>
      </c>
      <c r="H29" s="8">
        <v>4057.2296299999998</v>
      </c>
      <c r="I29" s="9">
        <f t="shared" si="2"/>
        <v>0.76196160690593584</v>
      </c>
    </row>
    <row r="30" spans="1:9" x14ac:dyDescent="0.25">
      <c r="A30" s="3" t="s">
        <v>31</v>
      </c>
      <c r="B30" s="8">
        <v>100570.05499</v>
      </c>
      <c r="C30" s="8">
        <v>102793.64151</v>
      </c>
      <c r="D30" s="9">
        <f t="shared" si="0"/>
        <v>2.2109827027747997E-2</v>
      </c>
      <c r="E30" s="8">
        <v>122985.38944</v>
      </c>
      <c r="F30" s="9">
        <f t="shared" si="1"/>
        <v>-0.16418005441085992</v>
      </c>
      <c r="G30" s="8">
        <v>455749.45937</v>
      </c>
      <c r="H30" s="8">
        <v>548339.32478000002</v>
      </c>
      <c r="I30" s="9">
        <f t="shared" si="2"/>
        <v>0.20315957266957718</v>
      </c>
    </row>
    <row r="31" spans="1:9" x14ac:dyDescent="0.25">
      <c r="A31" s="3" t="s">
        <v>32</v>
      </c>
      <c r="B31" s="8">
        <v>445702.95778</v>
      </c>
      <c r="C31" s="8">
        <v>288369.04251</v>
      </c>
      <c r="D31" s="9">
        <f t="shared" si="0"/>
        <v>-0.35300173024128856</v>
      </c>
      <c r="E31" s="8">
        <v>464881.76844000001</v>
      </c>
      <c r="F31" s="9">
        <f t="shared" si="1"/>
        <v>-0.37969380154941834</v>
      </c>
      <c r="G31" s="8">
        <v>1964098.53935</v>
      </c>
      <c r="H31" s="8">
        <v>1803070.25667</v>
      </c>
      <c r="I31" s="9">
        <f t="shared" si="2"/>
        <v>-8.1985847173070447E-2</v>
      </c>
    </row>
    <row r="32" spans="1:9" x14ac:dyDescent="0.25">
      <c r="A32" s="3" t="s">
        <v>33</v>
      </c>
      <c r="B32" s="8">
        <v>454.18975999999998</v>
      </c>
      <c r="C32" s="8">
        <v>120.86349</v>
      </c>
      <c r="D32" s="9">
        <f t="shared" si="0"/>
        <v>-0.73389208510557347</v>
      </c>
      <c r="E32" s="8">
        <v>269.49988000000002</v>
      </c>
      <c r="F32" s="9">
        <f t="shared" si="1"/>
        <v>-0.55152673908426242</v>
      </c>
      <c r="G32" s="8">
        <v>2979.9769700000002</v>
      </c>
      <c r="H32" s="8">
        <v>886.62226999999996</v>
      </c>
      <c r="I32" s="9">
        <f t="shared" si="2"/>
        <v>-0.70247344898105035</v>
      </c>
    </row>
    <row r="33" spans="1:9" x14ac:dyDescent="0.25">
      <c r="A33" s="3" t="s">
        <v>34</v>
      </c>
      <c r="B33" s="8">
        <v>3950.4525899999999</v>
      </c>
      <c r="C33" s="8">
        <v>1110.24945</v>
      </c>
      <c r="D33" s="9">
        <f t="shared" si="0"/>
        <v>-0.71895639177889747</v>
      </c>
      <c r="E33" s="8">
        <v>1532.9112500000001</v>
      </c>
      <c r="F33" s="9">
        <f t="shared" si="1"/>
        <v>-0.2757248992725444</v>
      </c>
      <c r="G33" s="8">
        <v>14770.416509999999</v>
      </c>
      <c r="H33" s="8">
        <v>3992.41293</v>
      </c>
      <c r="I33" s="9">
        <f t="shared" si="2"/>
        <v>-0.72970207527343445</v>
      </c>
    </row>
    <row r="34" spans="1:9" x14ac:dyDescent="0.25">
      <c r="A34" s="3" t="s">
        <v>35</v>
      </c>
      <c r="B34" s="8">
        <v>9033.2769200000002</v>
      </c>
      <c r="C34" s="8">
        <v>6549.4965899999997</v>
      </c>
      <c r="D34" s="9">
        <f t="shared" si="0"/>
        <v>-0.27495894922703201</v>
      </c>
      <c r="E34" s="8">
        <v>7714.1479799999997</v>
      </c>
      <c r="F34" s="9">
        <f t="shared" si="1"/>
        <v>-0.150976023926365</v>
      </c>
      <c r="G34" s="8">
        <v>43312.16128</v>
      </c>
      <c r="H34" s="8">
        <v>50848.201159999997</v>
      </c>
      <c r="I34" s="9">
        <f t="shared" si="2"/>
        <v>0.17399362343711688</v>
      </c>
    </row>
    <row r="35" spans="1:9" x14ac:dyDescent="0.25">
      <c r="A35" s="3" t="s">
        <v>36</v>
      </c>
      <c r="B35" s="8">
        <v>62.460720000000002</v>
      </c>
      <c r="C35" s="8">
        <v>190.10811000000001</v>
      </c>
      <c r="D35" s="9">
        <f t="shared" si="0"/>
        <v>2.043642628519172</v>
      </c>
      <c r="E35" s="8">
        <v>40.68121</v>
      </c>
      <c r="F35" s="9">
        <f t="shared" si="1"/>
        <v>3.6731183757808585</v>
      </c>
      <c r="G35" s="8">
        <v>252.86840000000001</v>
      </c>
      <c r="H35" s="8">
        <v>4387.5639799999999</v>
      </c>
      <c r="I35" s="9">
        <f t="shared" si="2"/>
        <v>16.351175473091931</v>
      </c>
    </row>
    <row r="36" spans="1:9" x14ac:dyDescent="0.25">
      <c r="A36" s="3" t="s">
        <v>37</v>
      </c>
      <c r="B36" s="8">
        <v>1342497.2997600001</v>
      </c>
      <c r="C36" s="8">
        <v>1060562.6336999999</v>
      </c>
      <c r="D36" s="9">
        <f t="shared" si="0"/>
        <v>-0.21000762244393489</v>
      </c>
      <c r="E36" s="8">
        <v>1273167.63381</v>
      </c>
      <c r="F36" s="9">
        <f t="shared" si="1"/>
        <v>-0.16698900793901905</v>
      </c>
      <c r="G36" s="8">
        <v>5492209.9063200001</v>
      </c>
      <c r="H36" s="8">
        <v>5668509.2698100004</v>
      </c>
      <c r="I36" s="9">
        <f t="shared" si="2"/>
        <v>3.2099895396774381E-2</v>
      </c>
    </row>
    <row r="37" spans="1:9" x14ac:dyDescent="0.25">
      <c r="A37" s="3" t="s">
        <v>38</v>
      </c>
      <c r="B37" s="8">
        <v>4091.2054699999999</v>
      </c>
      <c r="C37" s="8">
        <v>2784.62925</v>
      </c>
      <c r="D37" s="9">
        <f t="shared" si="0"/>
        <v>-0.31936216100141257</v>
      </c>
      <c r="E37" s="8">
        <v>3971.1558599999998</v>
      </c>
      <c r="F37" s="9">
        <f t="shared" si="1"/>
        <v>-0.29878621032013586</v>
      </c>
      <c r="G37" s="8">
        <v>10851.99732</v>
      </c>
      <c r="H37" s="8">
        <v>13363.185289999999</v>
      </c>
      <c r="I37" s="9">
        <f t="shared" si="2"/>
        <v>0.23140329802440451</v>
      </c>
    </row>
    <row r="38" spans="1:9" x14ac:dyDescent="0.25">
      <c r="A38" s="3" t="s">
        <v>39</v>
      </c>
      <c r="B38" s="8">
        <v>65724.065570000006</v>
      </c>
      <c r="C38" s="8">
        <v>80140.679640000002</v>
      </c>
      <c r="D38" s="9">
        <f t="shared" si="0"/>
        <v>0.21935061297517344</v>
      </c>
      <c r="E38" s="8">
        <v>95613.779739999998</v>
      </c>
      <c r="F38" s="9">
        <f t="shared" si="1"/>
        <v>-0.16182918552195702</v>
      </c>
      <c r="G38" s="8">
        <v>292728.83104999998</v>
      </c>
      <c r="H38" s="8">
        <v>358906.98680999997</v>
      </c>
      <c r="I38" s="9">
        <f t="shared" si="2"/>
        <v>0.22607324165038034</v>
      </c>
    </row>
    <row r="39" spans="1:9" x14ac:dyDescent="0.25">
      <c r="A39" s="3" t="s">
        <v>40</v>
      </c>
      <c r="B39" s="8">
        <v>372.35034999999999</v>
      </c>
      <c r="C39" s="8">
        <v>770.93886999999995</v>
      </c>
      <c r="D39" s="9">
        <f t="shared" si="0"/>
        <v>1.0704663497697799</v>
      </c>
      <c r="E39" s="8">
        <v>49.669670000000004</v>
      </c>
      <c r="F39" s="9">
        <f t="shared" si="1"/>
        <v>14.521320556387829</v>
      </c>
      <c r="G39" s="8">
        <v>2188.5156699999998</v>
      </c>
      <c r="H39" s="8">
        <v>1295.75389</v>
      </c>
      <c r="I39" s="9">
        <f t="shared" si="2"/>
        <v>-0.40793026627038043</v>
      </c>
    </row>
    <row r="40" spans="1:9" x14ac:dyDescent="0.25">
      <c r="A40" s="3" t="s">
        <v>41</v>
      </c>
      <c r="B40" s="8">
        <v>77121.291400000002</v>
      </c>
      <c r="C40" s="8">
        <v>75841.154200000004</v>
      </c>
      <c r="D40" s="9">
        <f t="shared" si="0"/>
        <v>-1.6599011463130142E-2</v>
      </c>
      <c r="E40" s="8">
        <v>85765.672059999997</v>
      </c>
      <c r="F40" s="9">
        <f t="shared" si="1"/>
        <v>-0.11571666870466535</v>
      </c>
      <c r="G40" s="8">
        <v>347303.97775999998</v>
      </c>
      <c r="H40" s="8">
        <v>354588.40490000002</v>
      </c>
      <c r="I40" s="9">
        <f t="shared" si="2"/>
        <v>2.097421166029334E-2</v>
      </c>
    </row>
    <row r="41" spans="1:9" x14ac:dyDescent="0.25">
      <c r="A41" s="3" t="s">
        <v>42</v>
      </c>
      <c r="B41" s="8">
        <v>0</v>
      </c>
      <c r="C41" s="8">
        <v>0</v>
      </c>
      <c r="D41" s="9" t="str">
        <f t="shared" si="0"/>
        <v/>
      </c>
      <c r="E41" s="8">
        <v>0</v>
      </c>
      <c r="F41" s="9" t="str">
        <f t="shared" si="1"/>
        <v/>
      </c>
      <c r="G41" s="8">
        <v>0</v>
      </c>
      <c r="H41" s="8">
        <v>0</v>
      </c>
      <c r="I41" s="9" t="str">
        <f t="shared" si="2"/>
        <v/>
      </c>
    </row>
    <row r="42" spans="1:9" x14ac:dyDescent="0.25">
      <c r="A42" s="3" t="s">
        <v>43</v>
      </c>
      <c r="B42" s="8">
        <v>30.020589999999999</v>
      </c>
      <c r="C42" s="8">
        <v>7.7256799999999997</v>
      </c>
      <c r="D42" s="9">
        <f t="shared" si="0"/>
        <v>-0.7426539584998163</v>
      </c>
      <c r="E42" s="8">
        <v>74.064899999999994</v>
      </c>
      <c r="F42" s="9">
        <f t="shared" si="1"/>
        <v>-0.89569040125619559</v>
      </c>
      <c r="G42" s="8">
        <v>8600.9330499999996</v>
      </c>
      <c r="H42" s="8">
        <v>229.21178</v>
      </c>
      <c r="I42" s="9">
        <f t="shared" si="2"/>
        <v>-0.97335035877299381</v>
      </c>
    </row>
    <row r="43" spans="1:9" x14ac:dyDescent="0.25">
      <c r="A43" s="3" t="s">
        <v>44</v>
      </c>
      <c r="B43" s="8">
        <v>368.68027000000001</v>
      </c>
      <c r="C43" s="8">
        <v>350.50713999999999</v>
      </c>
      <c r="D43" s="9">
        <f t="shared" si="0"/>
        <v>-4.9292385513333814E-2</v>
      </c>
      <c r="E43" s="8">
        <v>110.49897</v>
      </c>
      <c r="F43" s="9">
        <f t="shared" si="1"/>
        <v>2.1720398841726758</v>
      </c>
      <c r="G43" s="8">
        <v>881.77157999999997</v>
      </c>
      <c r="H43" s="8">
        <v>1890.6514999999999</v>
      </c>
      <c r="I43" s="9">
        <f t="shared" si="2"/>
        <v>1.144151096364435</v>
      </c>
    </row>
    <row r="44" spans="1:9" x14ac:dyDescent="0.25">
      <c r="A44" s="3" t="s">
        <v>45</v>
      </c>
      <c r="B44" s="8">
        <v>347057.25183999998</v>
      </c>
      <c r="C44" s="8">
        <v>365364.49965999997</v>
      </c>
      <c r="D44" s="9">
        <f t="shared" si="0"/>
        <v>5.2749935991655894E-2</v>
      </c>
      <c r="E44" s="8">
        <v>487633.83392</v>
      </c>
      <c r="F44" s="9">
        <f t="shared" si="1"/>
        <v>-0.25074005484217332</v>
      </c>
      <c r="G44" s="8">
        <v>1912349.0110200001</v>
      </c>
      <c r="H44" s="8">
        <v>2083269.4518599999</v>
      </c>
      <c r="I44" s="9">
        <f t="shared" si="2"/>
        <v>8.9377221341430335E-2</v>
      </c>
    </row>
    <row r="45" spans="1:9" x14ac:dyDescent="0.25">
      <c r="A45" s="3" t="s">
        <v>46</v>
      </c>
      <c r="B45" s="8">
        <v>26007.94398</v>
      </c>
      <c r="C45" s="8">
        <v>8228.5146499999992</v>
      </c>
      <c r="D45" s="9">
        <f t="shared" si="0"/>
        <v>-0.68361533474819491</v>
      </c>
      <c r="E45" s="8">
        <v>11959.460580000001</v>
      </c>
      <c r="F45" s="9">
        <f t="shared" si="1"/>
        <v>-0.31196607113194741</v>
      </c>
      <c r="G45" s="8">
        <v>89931.832349999997</v>
      </c>
      <c r="H45" s="8">
        <v>76253.894509999998</v>
      </c>
      <c r="I45" s="9">
        <f t="shared" si="2"/>
        <v>-0.15209228459582258</v>
      </c>
    </row>
    <row r="46" spans="1:9" x14ac:dyDescent="0.25">
      <c r="A46" s="3" t="s">
        <v>47</v>
      </c>
      <c r="B46" s="8">
        <v>33469.264199999998</v>
      </c>
      <c r="C46" s="8">
        <v>34353.773410000002</v>
      </c>
      <c r="D46" s="9">
        <f t="shared" si="0"/>
        <v>2.6427506882568563E-2</v>
      </c>
      <c r="E46" s="8">
        <v>43152.648930000003</v>
      </c>
      <c r="F46" s="9">
        <f t="shared" si="1"/>
        <v>-0.20390116802037073</v>
      </c>
      <c r="G46" s="8">
        <v>147243.54181</v>
      </c>
      <c r="H46" s="8">
        <v>184138.70725000001</v>
      </c>
      <c r="I46" s="9">
        <f t="shared" si="2"/>
        <v>0.25057238495124468</v>
      </c>
    </row>
    <row r="47" spans="1:9" x14ac:dyDescent="0.25">
      <c r="A47" s="3" t="s">
        <v>48</v>
      </c>
      <c r="B47" s="8">
        <v>139.98804999999999</v>
      </c>
      <c r="C47" s="8">
        <v>46.575000000000003</v>
      </c>
      <c r="D47" s="9">
        <f t="shared" si="0"/>
        <v>-0.66729302965503123</v>
      </c>
      <c r="E47" s="8">
        <v>185.11867000000001</v>
      </c>
      <c r="F47" s="9">
        <f t="shared" si="1"/>
        <v>-0.74840463147234149</v>
      </c>
      <c r="G47" s="8">
        <v>1986.7764199999999</v>
      </c>
      <c r="H47" s="8">
        <v>600.27450999999996</v>
      </c>
      <c r="I47" s="9">
        <f t="shared" si="2"/>
        <v>-0.69786509243954087</v>
      </c>
    </row>
    <row r="48" spans="1:9" x14ac:dyDescent="0.25">
      <c r="A48" s="3" t="s">
        <v>49</v>
      </c>
      <c r="B48" s="8">
        <v>0</v>
      </c>
      <c r="C48" s="8">
        <v>0</v>
      </c>
      <c r="D48" s="9" t="str">
        <f t="shared" si="0"/>
        <v/>
      </c>
      <c r="E48" s="8">
        <v>27.30688</v>
      </c>
      <c r="F48" s="9">
        <f t="shared" si="1"/>
        <v>-1</v>
      </c>
      <c r="G48" s="8">
        <v>0</v>
      </c>
      <c r="H48" s="8">
        <v>871.69187999999997</v>
      </c>
      <c r="I48" s="9" t="str">
        <f t="shared" si="2"/>
        <v/>
      </c>
    </row>
    <row r="49" spans="1:9" x14ac:dyDescent="0.25">
      <c r="A49" s="3" t="s">
        <v>50</v>
      </c>
      <c r="B49" s="8">
        <v>1234.29863</v>
      </c>
      <c r="C49" s="8">
        <v>1572.00749</v>
      </c>
      <c r="D49" s="9">
        <f t="shared" si="0"/>
        <v>0.27360385225413397</v>
      </c>
      <c r="E49" s="8">
        <v>1262.9966999999999</v>
      </c>
      <c r="F49" s="9">
        <f t="shared" si="1"/>
        <v>0.24466476436557594</v>
      </c>
      <c r="G49" s="8">
        <v>5372.8949000000002</v>
      </c>
      <c r="H49" s="8">
        <v>5969.8838599999999</v>
      </c>
      <c r="I49" s="9">
        <f t="shared" si="2"/>
        <v>0.1111112298139314</v>
      </c>
    </row>
    <row r="50" spans="1:9" x14ac:dyDescent="0.25">
      <c r="A50" s="3" t="s">
        <v>51</v>
      </c>
      <c r="B50" s="8">
        <v>77.121539999999996</v>
      </c>
      <c r="C50" s="8">
        <v>6188.0441499999997</v>
      </c>
      <c r="D50" s="9">
        <f t="shared" si="0"/>
        <v>79.237559441888735</v>
      </c>
      <c r="E50" s="8">
        <v>394.05671000000001</v>
      </c>
      <c r="F50" s="9">
        <f t="shared" si="1"/>
        <v>14.703435553730325</v>
      </c>
      <c r="G50" s="8">
        <v>787.29395999999997</v>
      </c>
      <c r="H50" s="8">
        <v>7227.8088500000003</v>
      </c>
      <c r="I50" s="9">
        <f t="shared" si="2"/>
        <v>8.1805719556136314</v>
      </c>
    </row>
    <row r="51" spans="1:9" x14ac:dyDescent="0.25">
      <c r="A51" s="3" t="s">
        <v>52</v>
      </c>
      <c r="B51" s="8">
        <v>0</v>
      </c>
      <c r="C51" s="8">
        <v>990.33528000000001</v>
      </c>
      <c r="D51" s="9" t="str">
        <f t="shared" si="0"/>
        <v/>
      </c>
      <c r="E51" s="8">
        <v>2668.85</v>
      </c>
      <c r="F51" s="9">
        <f t="shared" si="1"/>
        <v>-0.62892808513029963</v>
      </c>
      <c r="G51" s="8">
        <v>48314.086239999997</v>
      </c>
      <c r="H51" s="8">
        <v>124677.31164</v>
      </c>
      <c r="I51" s="9">
        <f t="shared" si="2"/>
        <v>1.5805582045092614</v>
      </c>
    </row>
    <row r="52" spans="1:9" x14ac:dyDescent="0.25">
      <c r="A52" s="3" t="s">
        <v>53</v>
      </c>
      <c r="B52" s="8">
        <v>219046.98284000001</v>
      </c>
      <c r="C52" s="8">
        <v>170208.82019999999</v>
      </c>
      <c r="D52" s="9">
        <f t="shared" si="0"/>
        <v>-0.22295747700699087</v>
      </c>
      <c r="E52" s="8">
        <v>228385.77536999999</v>
      </c>
      <c r="F52" s="9">
        <f t="shared" si="1"/>
        <v>-0.25473107979579512</v>
      </c>
      <c r="G52" s="8">
        <v>1056886.9966800001</v>
      </c>
      <c r="H52" s="8">
        <v>793538.07409999997</v>
      </c>
      <c r="I52" s="9">
        <f t="shared" si="2"/>
        <v>-0.24917415334587167</v>
      </c>
    </row>
    <row r="53" spans="1:9" x14ac:dyDescent="0.25">
      <c r="A53" s="3" t="s">
        <v>54</v>
      </c>
      <c r="B53" s="8">
        <v>48672.698450000004</v>
      </c>
      <c r="C53" s="8">
        <v>34335.788589999996</v>
      </c>
      <c r="D53" s="9">
        <f t="shared" si="0"/>
        <v>-0.29455753053691658</v>
      </c>
      <c r="E53" s="8">
        <v>62533.520530000002</v>
      </c>
      <c r="F53" s="9">
        <f t="shared" si="1"/>
        <v>-0.45092186879950802</v>
      </c>
      <c r="G53" s="8">
        <v>176609.46666999999</v>
      </c>
      <c r="H53" s="8">
        <v>262380.37757999997</v>
      </c>
      <c r="I53" s="9">
        <f t="shared" si="2"/>
        <v>0.48565296372399702</v>
      </c>
    </row>
    <row r="54" spans="1:9" x14ac:dyDescent="0.25">
      <c r="A54" s="3" t="s">
        <v>55</v>
      </c>
      <c r="B54" s="8">
        <v>13.173299999999999</v>
      </c>
      <c r="C54" s="8">
        <v>9.5749600000000008</v>
      </c>
      <c r="D54" s="9">
        <f t="shared" si="0"/>
        <v>-0.27315403126020044</v>
      </c>
      <c r="E54" s="8">
        <v>0</v>
      </c>
      <c r="F54" s="9" t="str">
        <f t="shared" si="1"/>
        <v/>
      </c>
      <c r="G54" s="8">
        <v>61.27205</v>
      </c>
      <c r="H54" s="8">
        <v>13.994960000000001</v>
      </c>
      <c r="I54" s="9">
        <f t="shared" si="2"/>
        <v>-0.77159308363274937</v>
      </c>
    </row>
    <row r="55" spans="1:9" x14ac:dyDescent="0.25">
      <c r="A55" s="3" t="s">
        <v>56</v>
      </c>
      <c r="B55" s="8">
        <v>6759.7611399999996</v>
      </c>
      <c r="C55" s="8">
        <v>5779.86679</v>
      </c>
      <c r="D55" s="9">
        <f t="shared" si="0"/>
        <v>-0.14495990756265087</v>
      </c>
      <c r="E55" s="8">
        <v>4538.11463</v>
      </c>
      <c r="F55" s="9">
        <f t="shared" si="1"/>
        <v>0.27362732351253993</v>
      </c>
      <c r="G55" s="8">
        <v>35377.5723</v>
      </c>
      <c r="H55" s="8">
        <v>26571.166980000002</v>
      </c>
      <c r="I55" s="9">
        <f t="shared" si="2"/>
        <v>-0.24892621928158698</v>
      </c>
    </row>
    <row r="56" spans="1:9" x14ac:dyDescent="0.25">
      <c r="A56" s="3" t="s">
        <v>57</v>
      </c>
      <c r="B56" s="8">
        <v>251095.99640999999</v>
      </c>
      <c r="C56" s="8">
        <v>138142.53005</v>
      </c>
      <c r="D56" s="9">
        <f t="shared" si="0"/>
        <v>-0.44984176559934019</v>
      </c>
      <c r="E56" s="8">
        <v>181012.01300000001</v>
      </c>
      <c r="F56" s="9">
        <f t="shared" si="1"/>
        <v>-0.23683225350352854</v>
      </c>
      <c r="G56" s="8">
        <v>912023.14543000003</v>
      </c>
      <c r="H56" s="8">
        <v>869660.44577999995</v>
      </c>
      <c r="I56" s="9">
        <f t="shared" si="2"/>
        <v>-4.6449149741728313E-2</v>
      </c>
    </row>
    <row r="57" spans="1:9" x14ac:dyDescent="0.25">
      <c r="A57" s="3" t="s">
        <v>58</v>
      </c>
      <c r="B57" s="8">
        <v>229542.71752999999</v>
      </c>
      <c r="C57" s="8">
        <v>241285.52012999999</v>
      </c>
      <c r="D57" s="9">
        <f t="shared" si="0"/>
        <v>5.1157373783663029E-2</v>
      </c>
      <c r="E57" s="8">
        <v>297372.11290000001</v>
      </c>
      <c r="F57" s="9">
        <f t="shared" si="1"/>
        <v>-0.18860743942341618</v>
      </c>
      <c r="G57" s="8">
        <v>1127321.40457</v>
      </c>
      <c r="H57" s="8">
        <v>1452491.2864600001</v>
      </c>
      <c r="I57" s="9">
        <f t="shared" si="2"/>
        <v>0.28844469782247351</v>
      </c>
    </row>
    <row r="58" spans="1:9" x14ac:dyDescent="0.25">
      <c r="A58" s="3" t="s">
        <v>59</v>
      </c>
      <c r="B58" s="8">
        <v>22107.602180000002</v>
      </c>
      <c r="C58" s="8">
        <v>20142.64474</v>
      </c>
      <c r="D58" s="9">
        <f t="shared" si="0"/>
        <v>-8.8881526996972715E-2</v>
      </c>
      <c r="E58" s="8">
        <v>25220.01815</v>
      </c>
      <c r="F58" s="9">
        <f t="shared" si="1"/>
        <v>-0.20132314654975769</v>
      </c>
      <c r="G58" s="8">
        <v>105971.33998</v>
      </c>
      <c r="H58" s="8">
        <v>109355.69441</v>
      </c>
      <c r="I58" s="9">
        <f t="shared" si="2"/>
        <v>3.1936506895531513E-2</v>
      </c>
    </row>
    <row r="59" spans="1:9" x14ac:dyDescent="0.25">
      <c r="A59" s="3" t="s">
        <v>60</v>
      </c>
      <c r="B59" s="8">
        <v>141551.41899000001</v>
      </c>
      <c r="C59" s="8">
        <v>92439.423869999999</v>
      </c>
      <c r="D59" s="9">
        <f t="shared" si="0"/>
        <v>-0.34695515926597353</v>
      </c>
      <c r="E59" s="8">
        <v>87208.856570000004</v>
      </c>
      <c r="F59" s="9">
        <f t="shared" si="1"/>
        <v>5.9977478271390661E-2</v>
      </c>
      <c r="G59" s="8">
        <v>467360.81503</v>
      </c>
      <c r="H59" s="8">
        <v>432127.58370000002</v>
      </c>
      <c r="I59" s="9">
        <f t="shared" si="2"/>
        <v>-7.5387645255921454E-2</v>
      </c>
    </row>
    <row r="60" spans="1:9" x14ac:dyDescent="0.25">
      <c r="A60" s="3" t="s">
        <v>61</v>
      </c>
      <c r="B60" s="8">
        <v>1126.58006</v>
      </c>
      <c r="C60" s="8">
        <v>672.78533000000004</v>
      </c>
      <c r="D60" s="9">
        <f t="shared" si="0"/>
        <v>-0.40280735130355494</v>
      </c>
      <c r="E60" s="8">
        <v>1182.03133</v>
      </c>
      <c r="F60" s="9">
        <f t="shared" si="1"/>
        <v>-0.4308227600024781</v>
      </c>
      <c r="G60" s="8">
        <v>4032.1307000000002</v>
      </c>
      <c r="H60" s="8">
        <v>4729.50846</v>
      </c>
      <c r="I60" s="9">
        <f t="shared" si="2"/>
        <v>0.17295514751047136</v>
      </c>
    </row>
    <row r="61" spans="1:9" x14ac:dyDescent="0.25">
      <c r="A61" s="3" t="s">
        <v>62</v>
      </c>
      <c r="B61" s="8">
        <v>0</v>
      </c>
      <c r="C61" s="8">
        <v>0</v>
      </c>
      <c r="D61" s="9" t="str">
        <f t="shared" si="0"/>
        <v/>
      </c>
      <c r="E61" s="8">
        <v>21.5</v>
      </c>
      <c r="F61" s="9">
        <f t="shared" si="1"/>
        <v>-1</v>
      </c>
      <c r="G61" s="8">
        <v>90.013999999999996</v>
      </c>
      <c r="H61" s="8">
        <v>66.591080000000005</v>
      </c>
      <c r="I61" s="9">
        <f t="shared" si="2"/>
        <v>-0.26021418890394821</v>
      </c>
    </row>
    <row r="62" spans="1:9" x14ac:dyDescent="0.25">
      <c r="A62" s="3" t="s">
        <v>63</v>
      </c>
      <c r="B62" s="8">
        <v>77.377610000000004</v>
      </c>
      <c r="C62" s="8">
        <v>111.05898999999999</v>
      </c>
      <c r="D62" s="9">
        <f t="shared" si="0"/>
        <v>0.43528586628612587</v>
      </c>
      <c r="E62" s="8">
        <v>292.11577</v>
      </c>
      <c r="F62" s="9">
        <f t="shared" si="1"/>
        <v>-0.61981172738465995</v>
      </c>
      <c r="G62" s="8">
        <v>586.07167000000004</v>
      </c>
      <c r="H62" s="8">
        <v>734.64606000000003</v>
      </c>
      <c r="I62" s="9">
        <f t="shared" si="2"/>
        <v>0.25350890958438588</v>
      </c>
    </row>
    <row r="63" spans="1:9" x14ac:dyDescent="0.25">
      <c r="A63" s="3" t="s">
        <v>64</v>
      </c>
      <c r="B63" s="8">
        <v>16067.405189999999</v>
      </c>
      <c r="C63" s="8">
        <v>26516.45522</v>
      </c>
      <c r="D63" s="9">
        <f t="shared" si="0"/>
        <v>0.65032591799597239</v>
      </c>
      <c r="E63" s="8">
        <v>9534.3087099999993</v>
      </c>
      <c r="F63" s="9">
        <f t="shared" si="1"/>
        <v>1.7811618048604179</v>
      </c>
      <c r="G63" s="8">
        <v>72068.929900000003</v>
      </c>
      <c r="H63" s="8">
        <v>75886.682249999998</v>
      </c>
      <c r="I63" s="9">
        <f t="shared" si="2"/>
        <v>5.2973623381079138E-2</v>
      </c>
    </row>
    <row r="64" spans="1:9" x14ac:dyDescent="0.25">
      <c r="A64" s="3" t="s">
        <v>65</v>
      </c>
      <c r="B64" s="8">
        <v>59705.08526</v>
      </c>
      <c r="C64" s="8">
        <v>43116.515809999997</v>
      </c>
      <c r="D64" s="9">
        <f t="shared" si="0"/>
        <v>-0.27784181829338539</v>
      </c>
      <c r="E64" s="8">
        <v>64672.122190000002</v>
      </c>
      <c r="F64" s="9">
        <f t="shared" si="1"/>
        <v>-0.33330600032997004</v>
      </c>
      <c r="G64" s="8">
        <v>306091.80803000001</v>
      </c>
      <c r="H64" s="8">
        <v>285981.02661</v>
      </c>
      <c r="I64" s="9">
        <f t="shared" si="2"/>
        <v>-6.5701795645667693E-2</v>
      </c>
    </row>
    <row r="65" spans="1:9" x14ac:dyDescent="0.25">
      <c r="A65" s="3" t="s">
        <v>66</v>
      </c>
      <c r="B65" s="8">
        <v>4554.2216600000002</v>
      </c>
      <c r="C65" s="8">
        <v>6215.2202699999998</v>
      </c>
      <c r="D65" s="9">
        <f t="shared" si="0"/>
        <v>0.36471624220416166</v>
      </c>
      <c r="E65" s="8">
        <v>6284.9010099999996</v>
      </c>
      <c r="F65" s="9">
        <f t="shared" si="1"/>
        <v>-1.1087006762577456E-2</v>
      </c>
      <c r="G65" s="8">
        <v>23675.966349999999</v>
      </c>
      <c r="H65" s="8">
        <v>27920.13609</v>
      </c>
      <c r="I65" s="9">
        <f t="shared" si="2"/>
        <v>0.17926067630181453</v>
      </c>
    </row>
    <row r="66" spans="1:9" x14ac:dyDescent="0.25">
      <c r="A66" s="3" t="s">
        <v>67</v>
      </c>
      <c r="B66" s="8">
        <v>2939.5670599999999</v>
      </c>
      <c r="C66" s="8">
        <v>1892.99323</v>
      </c>
      <c r="D66" s="9">
        <f t="shared" si="0"/>
        <v>-0.35602992163070435</v>
      </c>
      <c r="E66" s="8">
        <v>3012.58898</v>
      </c>
      <c r="F66" s="9">
        <f t="shared" si="1"/>
        <v>-0.37163906441694539</v>
      </c>
      <c r="G66" s="8">
        <v>10386.804050000001</v>
      </c>
      <c r="H66" s="8">
        <v>13218.02413</v>
      </c>
      <c r="I66" s="9">
        <f t="shared" si="2"/>
        <v>0.27257855894566529</v>
      </c>
    </row>
    <row r="67" spans="1:9" x14ac:dyDescent="0.25">
      <c r="A67" s="3" t="s">
        <v>68</v>
      </c>
      <c r="B67" s="8">
        <v>1762.02944</v>
      </c>
      <c r="C67" s="8">
        <v>1451.6598799999999</v>
      </c>
      <c r="D67" s="9">
        <f t="shared" si="0"/>
        <v>-0.17614323174986235</v>
      </c>
      <c r="E67" s="8">
        <v>1570.50685</v>
      </c>
      <c r="F67" s="9">
        <f t="shared" si="1"/>
        <v>-7.5674276747025981E-2</v>
      </c>
      <c r="G67" s="8">
        <v>5867.5070800000003</v>
      </c>
      <c r="H67" s="8">
        <v>6627.6076700000003</v>
      </c>
      <c r="I67" s="9">
        <f t="shared" si="2"/>
        <v>0.12954404308959089</v>
      </c>
    </row>
    <row r="68" spans="1:9" x14ac:dyDescent="0.25">
      <c r="A68" s="3" t="s">
        <v>69</v>
      </c>
      <c r="B68" s="8">
        <v>21687.633040000001</v>
      </c>
      <c r="C68" s="8">
        <v>20165.254870000001</v>
      </c>
      <c r="D68" s="9">
        <f t="shared" si="0"/>
        <v>-7.0195680975981722E-2</v>
      </c>
      <c r="E68" s="8">
        <v>80981.202980000002</v>
      </c>
      <c r="F68" s="9">
        <f t="shared" si="1"/>
        <v>-0.75098845006068593</v>
      </c>
      <c r="G68" s="8">
        <v>148866.11431999999</v>
      </c>
      <c r="H68" s="8">
        <v>236905.27484</v>
      </c>
      <c r="I68" s="9">
        <f t="shared" si="2"/>
        <v>0.59139825689782266</v>
      </c>
    </row>
    <row r="69" spans="1:9" x14ac:dyDescent="0.25">
      <c r="A69" s="3" t="s">
        <v>70</v>
      </c>
      <c r="B69" s="8">
        <v>3766.65771</v>
      </c>
      <c r="C69" s="8">
        <v>1123.5858900000001</v>
      </c>
      <c r="D69" s="9">
        <f t="shared" ref="D69:D132" si="3">IF(B69=0,"",(C69/B69-1))</f>
        <v>-0.70170215174662098</v>
      </c>
      <c r="E69" s="8">
        <v>7090.5772900000002</v>
      </c>
      <c r="F69" s="9">
        <f t="shared" ref="F69:F132" si="4">IF(E69=0,"",(C69/E69-1))</f>
        <v>-0.84153816480011878</v>
      </c>
      <c r="G69" s="8">
        <v>13907.438239999999</v>
      </c>
      <c r="H69" s="8">
        <v>18370.955529999999</v>
      </c>
      <c r="I69" s="9">
        <f t="shared" ref="I69:I132" si="5">IF(G69=0,"",(H69/G69-1))</f>
        <v>0.32094460625841337</v>
      </c>
    </row>
    <row r="70" spans="1:9" x14ac:dyDescent="0.25">
      <c r="A70" s="3" t="s">
        <v>71</v>
      </c>
      <c r="B70" s="8">
        <v>18.102530000000002</v>
      </c>
      <c r="C70" s="8">
        <v>67.856399999999994</v>
      </c>
      <c r="D70" s="9">
        <f t="shared" si="3"/>
        <v>2.7484484212980167</v>
      </c>
      <c r="E70" s="8">
        <v>55.769849999999998</v>
      </c>
      <c r="F70" s="9">
        <f t="shared" si="4"/>
        <v>0.21672193846675203</v>
      </c>
      <c r="G70" s="8">
        <v>138.21019000000001</v>
      </c>
      <c r="H70" s="8">
        <v>203.09949</v>
      </c>
      <c r="I70" s="9">
        <f t="shared" si="5"/>
        <v>0.46949722013984641</v>
      </c>
    </row>
    <row r="71" spans="1:9" x14ac:dyDescent="0.25">
      <c r="A71" s="3" t="s">
        <v>72</v>
      </c>
      <c r="B71" s="8">
        <v>42806.737939999999</v>
      </c>
      <c r="C71" s="8">
        <v>37391.814380000003</v>
      </c>
      <c r="D71" s="9">
        <f t="shared" si="3"/>
        <v>-0.1264969913752787</v>
      </c>
      <c r="E71" s="8">
        <v>27816.556209999999</v>
      </c>
      <c r="F71" s="9">
        <f t="shared" si="4"/>
        <v>0.34422874268518244</v>
      </c>
      <c r="G71" s="8">
        <v>230842.92343</v>
      </c>
      <c r="H71" s="8">
        <v>106589.04746</v>
      </c>
      <c r="I71" s="9">
        <f t="shared" si="5"/>
        <v>-0.53826157684958575</v>
      </c>
    </row>
    <row r="72" spans="1:9" x14ac:dyDescent="0.25">
      <c r="A72" s="3" t="s">
        <v>73</v>
      </c>
      <c r="B72" s="8">
        <v>7507.8590899999999</v>
      </c>
      <c r="C72" s="8">
        <v>10984.783740000001</v>
      </c>
      <c r="D72" s="9">
        <f t="shared" si="3"/>
        <v>0.46310467582310477</v>
      </c>
      <c r="E72" s="8">
        <v>46014.360110000001</v>
      </c>
      <c r="F72" s="9">
        <f t="shared" si="4"/>
        <v>-0.76127487780466274</v>
      </c>
      <c r="G72" s="8">
        <v>45610.676330000002</v>
      </c>
      <c r="H72" s="8">
        <v>106578.67525</v>
      </c>
      <c r="I72" s="9">
        <f t="shared" si="5"/>
        <v>1.3367045574787686</v>
      </c>
    </row>
    <row r="73" spans="1:9" x14ac:dyDescent="0.25">
      <c r="A73" s="3" t="s">
        <v>74</v>
      </c>
      <c r="B73" s="8">
        <v>30.512599999999999</v>
      </c>
      <c r="C73" s="8">
        <v>54.02216</v>
      </c>
      <c r="D73" s="9">
        <f t="shared" si="3"/>
        <v>0.77048694637625115</v>
      </c>
      <c r="E73" s="8">
        <v>38.566040000000001</v>
      </c>
      <c r="F73" s="9">
        <f t="shared" si="4"/>
        <v>0.40077021130507551</v>
      </c>
      <c r="G73" s="8">
        <v>130.36323999999999</v>
      </c>
      <c r="H73" s="8">
        <v>169.34075999999999</v>
      </c>
      <c r="I73" s="9">
        <f t="shared" si="5"/>
        <v>0.29899164825912572</v>
      </c>
    </row>
    <row r="74" spans="1:9" x14ac:dyDescent="0.25">
      <c r="A74" s="3" t="s">
        <v>75</v>
      </c>
      <c r="B74" s="8">
        <v>342465.85347999999</v>
      </c>
      <c r="C74" s="8">
        <v>440625.01747999998</v>
      </c>
      <c r="D74" s="9">
        <f t="shared" si="3"/>
        <v>0.28662467513927625</v>
      </c>
      <c r="E74" s="8">
        <v>353563.98706000001</v>
      </c>
      <c r="F74" s="9">
        <f t="shared" si="4"/>
        <v>0.24623839985497642</v>
      </c>
      <c r="G74" s="8">
        <v>1524883.1004900001</v>
      </c>
      <c r="H74" s="8">
        <v>1819662.44126</v>
      </c>
      <c r="I74" s="9">
        <f t="shared" si="5"/>
        <v>0.19331274684287392</v>
      </c>
    </row>
    <row r="75" spans="1:9" x14ac:dyDescent="0.25">
      <c r="A75" s="3" t="s">
        <v>76</v>
      </c>
      <c r="B75" s="8">
        <v>634.34299999999996</v>
      </c>
      <c r="C75" s="8">
        <v>239.24619999999999</v>
      </c>
      <c r="D75" s="9">
        <f t="shared" si="3"/>
        <v>-0.62284410799835421</v>
      </c>
      <c r="E75" s="8">
        <v>81.721500000000006</v>
      </c>
      <c r="F75" s="9">
        <f t="shared" si="4"/>
        <v>1.9275796455033252</v>
      </c>
      <c r="G75" s="8">
        <v>1510.9494999999999</v>
      </c>
      <c r="H75" s="8">
        <v>744.05316000000005</v>
      </c>
      <c r="I75" s="9">
        <f t="shared" si="5"/>
        <v>-0.50755921359383616</v>
      </c>
    </row>
    <row r="76" spans="1:9" x14ac:dyDescent="0.25">
      <c r="A76" s="3" t="s">
        <v>77</v>
      </c>
      <c r="B76" s="8">
        <v>32112.618299999998</v>
      </c>
      <c r="C76" s="8">
        <v>8027.6884499999996</v>
      </c>
      <c r="D76" s="9">
        <f t="shared" si="3"/>
        <v>-0.75001451532215924</v>
      </c>
      <c r="E76" s="8">
        <v>9999.2485099999994</v>
      </c>
      <c r="F76" s="9">
        <f t="shared" si="4"/>
        <v>-0.19717082319019186</v>
      </c>
      <c r="G76" s="8">
        <v>73144.636670000007</v>
      </c>
      <c r="H76" s="8">
        <v>44466.286110000001</v>
      </c>
      <c r="I76" s="9">
        <f t="shared" si="5"/>
        <v>-0.39207728502891481</v>
      </c>
    </row>
    <row r="77" spans="1:9" x14ac:dyDescent="0.25">
      <c r="A77" s="3" t="s">
        <v>78</v>
      </c>
      <c r="B77" s="8">
        <v>40267.073369999998</v>
      </c>
      <c r="C77" s="8">
        <v>54960.898309999997</v>
      </c>
      <c r="D77" s="9">
        <f t="shared" si="3"/>
        <v>0.3649091853530948</v>
      </c>
      <c r="E77" s="8">
        <v>57602.962</v>
      </c>
      <c r="F77" s="9">
        <f t="shared" si="4"/>
        <v>-4.5866802648099947E-2</v>
      </c>
      <c r="G77" s="8">
        <v>223266.46421999999</v>
      </c>
      <c r="H77" s="8">
        <v>265483.18089999998</v>
      </c>
      <c r="I77" s="9">
        <f t="shared" si="5"/>
        <v>0.18908668987744126</v>
      </c>
    </row>
    <row r="78" spans="1:9" x14ac:dyDescent="0.25">
      <c r="A78" s="3" t="s">
        <v>79</v>
      </c>
      <c r="B78" s="8">
        <v>44118.449310000004</v>
      </c>
      <c r="C78" s="8">
        <v>44990.841079999998</v>
      </c>
      <c r="D78" s="9">
        <f t="shared" si="3"/>
        <v>1.977385387845576E-2</v>
      </c>
      <c r="E78" s="8">
        <v>50823.369939999997</v>
      </c>
      <c r="F78" s="9">
        <f t="shared" si="4"/>
        <v>-0.11476076590130968</v>
      </c>
      <c r="G78" s="8">
        <v>219447.89593</v>
      </c>
      <c r="H78" s="8">
        <v>242245.07190000001</v>
      </c>
      <c r="I78" s="9">
        <f t="shared" si="5"/>
        <v>0.10388423125857593</v>
      </c>
    </row>
    <row r="79" spans="1:9" x14ac:dyDescent="0.25">
      <c r="A79" s="3" t="s">
        <v>80</v>
      </c>
      <c r="B79" s="8">
        <v>917114.55692</v>
      </c>
      <c r="C79" s="8">
        <v>857191.04379000003</v>
      </c>
      <c r="D79" s="9">
        <f t="shared" si="3"/>
        <v>-6.5339180016119935E-2</v>
      </c>
      <c r="E79" s="8">
        <v>951505.72132000001</v>
      </c>
      <c r="F79" s="9">
        <f t="shared" si="4"/>
        <v>-9.9121503335954264E-2</v>
      </c>
      <c r="G79" s="8">
        <v>4138694.03938</v>
      </c>
      <c r="H79" s="8">
        <v>4340549.1800699998</v>
      </c>
      <c r="I79" s="9">
        <f t="shared" si="5"/>
        <v>4.8772665669250204E-2</v>
      </c>
    </row>
    <row r="80" spans="1:9" x14ac:dyDescent="0.25">
      <c r="A80" s="3" t="s">
        <v>81</v>
      </c>
      <c r="B80" s="8">
        <v>0</v>
      </c>
      <c r="C80" s="8">
        <v>0</v>
      </c>
      <c r="D80" s="9" t="str">
        <f t="shared" si="3"/>
        <v/>
      </c>
      <c r="E80" s="8">
        <v>0</v>
      </c>
      <c r="F80" s="9" t="str">
        <f t="shared" si="4"/>
        <v/>
      </c>
      <c r="G80" s="8">
        <v>22.447140000000001</v>
      </c>
      <c r="H80" s="8">
        <v>0</v>
      </c>
      <c r="I80" s="9">
        <f t="shared" si="5"/>
        <v>-1</v>
      </c>
    </row>
    <row r="81" spans="1:9" x14ac:dyDescent="0.25">
      <c r="A81" s="3" t="s">
        <v>82</v>
      </c>
      <c r="B81" s="8">
        <v>253.81910999999999</v>
      </c>
      <c r="C81" s="8">
        <v>840.09574999999995</v>
      </c>
      <c r="D81" s="9">
        <f t="shared" si="3"/>
        <v>2.3098207223246505</v>
      </c>
      <c r="E81" s="8">
        <v>543.13310999999999</v>
      </c>
      <c r="F81" s="9">
        <f t="shared" si="4"/>
        <v>0.54675849167066981</v>
      </c>
      <c r="G81" s="8">
        <v>2550.1192000000001</v>
      </c>
      <c r="H81" s="8">
        <v>2287.4584199999999</v>
      </c>
      <c r="I81" s="9">
        <f t="shared" si="5"/>
        <v>-0.10299941273333424</v>
      </c>
    </row>
    <row r="82" spans="1:9" x14ac:dyDescent="0.25">
      <c r="A82" s="3" t="s">
        <v>83</v>
      </c>
      <c r="B82" s="8">
        <v>6614.9852099999998</v>
      </c>
      <c r="C82" s="8">
        <v>4336.7491900000005</v>
      </c>
      <c r="D82" s="9">
        <f t="shared" si="3"/>
        <v>-0.34440530820173965</v>
      </c>
      <c r="E82" s="8">
        <v>7101.3939799999998</v>
      </c>
      <c r="F82" s="9">
        <f t="shared" si="4"/>
        <v>-0.38931015484934406</v>
      </c>
      <c r="G82" s="8">
        <v>28232.9797</v>
      </c>
      <c r="H82" s="8">
        <v>34963.46774</v>
      </c>
      <c r="I82" s="9">
        <f t="shared" si="5"/>
        <v>0.23839099207796344</v>
      </c>
    </row>
    <row r="83" spans="1:9" x14ac:dyDescent="0.25">
      <c r="A83" s="3" t="s">
        <v>84</v>
      </c>
      <c r="B83" s="8">
        <v>6601.3597399999999</v>
      </c>
      <c r="C83" s="8">
        <v>3857.2640000000001</v>
      </c>
      <c r="D83" s="9">
        <f t="shared" si="3"/>
        <v>-0.41568644159362234</v>
      </c>
      <c r="E83" s="8">
        <v>4958.2011300000004</v>
      </c>
      <c r="F83" s="9">
        <f t="shared" si="4"/>
        <v>-0.22204366082260973</v>
      </c>
      <c r="G83" s="8">
        <v>23633.03125</v>
      </c>
      <c r="H83" s="8">
        <v>22692.043300000001</v>
      </c>
      <c r="I83" s="9">
        <f t="shared" si="5"/>
        <v>-3.9816642226121468E-2</v>
      </c>
    </row>
    <row r="84" spans="1:9" x14ac:dyDescent="0.25">
      <c r="A84" s="3" t="s">
        <v>85</v>
      </c>
      <c r="B84" s="8">
        <v>50536.982600000003</v>
      </c>
      <c r="C84" s="8">
        <v>39785.933720000001</v>
      </c>
      <c r="D84" s="9">
        <f t="shared" si="3"/>
        <v>-0.2127362641551932</v>
      </c>
      <c r="E84" s="8">
        <v>41144.228819999997</v>
      </c>
      <c r="F84" s="9">
        <f t="shared" si="4"/>
        <v>-3.301301638055576E-2</v>
      </c>
      <c r="G84" s="8">
        <v>192053.44412999999</v>
      </c>
      <c r="H84" s="8">
        <v>178361.98409000001</v>
      </c>
      <c r="I84" s="9">
        <f t="shared" si="5"/>
        <v>-7.1289843834991595E-2</v>
      </c>
    </row>
    <row r="85" spans="1:9" x14ac:dyDescent="0.25">
      <c r="A85" s="3" t="s">
        <v>86</v>
      </c>
      <c r="B85" s="8">
        <v>1552.7839300000001</v>
      </c>
      <c r="C85" s="8">
        <v>1258.4174399999999</v>
      </c>
      <c r="D85" s="9">
        <f t="shared" si="3"/>
        <v>-0.18957337483522263</v>
      </c>
      <c r="E85" s="8">
        <v>2492.81086</v>
      </c>
      <c r="F85" s="9">
        <f t="shared" si="4"/>
        <v>-0.49518133918912732</v>
      </c>
      <c r="G85" s="8">
        <v>9725.5832900000005</v>
      </c>
      <c r="H85" s="8">
        <v>8020.5369300000002</v>
      </c>
      <c r="I85" s="9">
        <f t="shared" si="5"/>
        <v>-0.17531558870645381</v>
      </c>
    </row>
    <row r="86" spans="1:9" x14ac:dyDescent="0.25">
      <c r="A86" s="3" t="s">
        <v>87</v>
      </c>
      <c r="B86" s="8">
        <v>20224.288140000001</v>
      </c>
      <c r="C86" s="8">
        <v>20367.847229999999</v>
      </c>
      <c r="D86" s="9">
        <f t="shared" si="3"/>
        <v>7.0983507061523898E-3</v>
      </c>
      <c r="E86" s="8">
        <v>23414.45853</v>
      </c>
      <c r="F86" s="9">
        <f t="shared" si="4"/>
        <v>-0.13011666684909673</v>
      </c>
      <c r="G86" s="8">
        <v>87385.030289999995</v>
      </c>
      <c r="H86" s="8">
        <v>109405.48002</v>
      </c>
      <c r="I86" s="9">
        <f t="shared" si="5"/>
        <v>0.25199338670390037</v>
      </c>
    </row>
    <row r="87" spans="1:9" x14ac:dyDescent="0.25">
      <c r="A87" s="3" t="s">
        <v>88</v>
      </c>
      <c r="B87" s="8">
        <v>3321.9266699999998</v>
      </c>
      <c r="C87" s="8">
        <v>1595.38597</v>
      </c>
      <c r="D87" s="9">
        <f t="shared" si="3"/>
        <v>-0.51974076236908617</v>
      </c>
      <c r="E87" s="8">
        <v>1597.2140199999999</v>
      </c>
      <c r="F87" s="9">
        <f t="shared" si="4"/>
        <v>-1.1445241383492011E-3</v>
      </c>
      <c r="G87" s="8">
        <v>6773.01955</v>
      </c>
      <c r="H87" s="8">
        <v>7769.3106699999998</v>
      </c>
      <c r="I87" s="9">
        <f t="shared" si="5"/>
        <v>0.14709703886798908</v>
      </c>
    </row>
    <row r="88" spans="1:9" x14ac:dyDescent="0.25">
      <c r="A88" s="3" t="s">
        <v>89</v>
      </c>
      <c r="B88" s="8">
        <v>489.39747999999997</v>
      </c>
      <c r="C88" s="8">
        <v>550.67907000000002</v>
      </c>
      <c r="D88" s="9">
        <f t="shared" si="3"/>
        <v>0.12521844207289345</v>
      </c>
      <c r="E88" s="8">
        <v>1041.99143</v>
      </c>
      <c r="F88" s="9">
        <f t="shared" si="4"/>
        <v>-0.47151286071517884</v>
      </c>
      <c r="G88" s="8">
        <v>2168.0350600000002</v>
      </c>
      <c r="H88" s="8">
        <v>3312.8774400000002</v>
      </c>
      <c r="I88" s="9">
        <f t="shared" si="5"/>
        <v>0.52805528892138853</v>
      </c>
    </row>
    <row r="89" spans="1:9" x14ac:dyDescent="0.25">
      <c r="A89" s="3" t="s">
        <v>90</v>
      </c>
      <c r="B89" s="8">
        <v>0</v>
      </c>
      <c r="C89" s="8">
        <v>0</v>
      </c>
      <c r="D89" s="9" t="str">
        <f t="shared" si="3"/>
        <v/>
      </c>
      <c r="E89" s="8">
        <v>0</v>
      </c>
      <c r="F89" s="9" t="str">
        <f t="shared" si="4"/>
        <v/>
      </c>
      <c r="G89" s="8">
        <v>3.4468899999999998</v>
      </c>
      <c r="H89" s="8">
        <v>2.8016000000000001</v>
      </c>
      <c r="I89" s="9">
        <f t="shared" si="5"/>
        <v>-0.18720933943351825</v>
      </c>
    </row>
    <row r="90" spans="1:9" x14ac:dyDescent="0.25">
      <c r="A90" s="3" t="s">
        <v>91</v>
      </c>
      <c r="B90" s="8">
        <v>3.7029999999999998</v>
      </c>
      <c r="C90" s="8">
        <v>0</v>
      </c>
      <c r="D90" s="9">
        <f t="shared" si="3"/>
        <v>-1</v>
      </c>
      <c r="E90" s="8">
        <v>122.32071000000001</v>
      </c>
      <c r="F90" s="9">
        <f t="shared" si="4"/>
        <v>-1</v>
      </c>
      <c r="G90" s="8">
        <v>240.56583000000001</v>
      </c>
      <c r="H90" s="8">
        <v>463.69810999999999</v>
      </c>
      <c r="I90" s="9">
        <f t="shared" si="5"/>
        <v>0.92753106291113729</v>
      </c>
    </row>
    <row r="91" spans="1:9" x14ac:dyDescent="0.25">
      <c r="A91" s="3" t="s">
        <v>92</v>
      </c>
      <c r="B91" s="8">
        <v>4800.9888000000001</v>
      </c>
      <c r="C91" s="8">
        <v>7607.6706800000002</v>
      </c>
      <c r="D91" s="9">
        <f t="shared" si="3"/>
        <v>0.58460496304427956</v>
      </c>
      <c r="E91" s="8">
        <v>8978.3639299999995</v>
      </c>
      <c r="F91" s="9">
        <f t="shared" si="4"/>
        <v>-0.15266626087855628</v>
      </c>
      <c r="G91" s="8">
        <v>26841.85137</v>
      </c>
      <c r="H91" s="8">
        <v>38525.748310000003</v>
      </c>
      <c r="I91" s="9">
        <f t="shared" si="5"/>
        <v>0.43528655229268565</v>
      </c>
    </row>
    <row r="92" spans="1:9" x14ac:dyDescent="0.25">
      <c r="A92" s="3" t="s">
        <v>93</v>
      </c>
      <c r="B92" s="8">
        <v>6320.0586899999998</v>
      </c>
      <c r="C92" s="8">
        <v>4574.0338700000002</v>
      </c>
      <c r="D92" s="9">
        <f t="shared" si="3"/>
        <v>-0.27626718447451626</v>
      </c>
      <c r="E92" s="8">
        <v>10721.23047</v>
      </c>
      <c r="F92" s="9">
        <f t="shared" si="4"/>
        <v>-0.57336670610719553</v>
      </c>
      <c r="G92" s="8">
        <v>36620.430030000003</v>
      </c>
      <c r="H92" s="8">
        <v>36529.539470000003</v>
      </c>
      <c r="I92" s="9">
        <f t="shared" si="5"/>
        <v>-2.4819632081202192E-3</v>
      </c>
    </row>
    <row r="93" spans="1:9" x14ac:dyDescent="0.25">
      <c r="A93" s="3" t="s">
        <v>94</v>
      </c>
      <c r="B93" s="8">
        <v>65995.112370000003</v>
      </c>
      <c r="C93" s="8">
        <v>65655.778659999996</v>
      </c>
      <c r="D93" s="9">
        <f t="shared" si="3"/>
        <v>-5.1418006245301795E-3</v>
      </c>
      <c r="E93" s="8">
        <v>75861.292130000002</v>
      </c>
      <c r="F93" s="9">
        <f t="shared" si="4"/>
        <v>-0.13452860060057092</v>
      </c>
      <c r="G93" s="8">
        <v>258644.90044</v>
      </c>
      <c r="H93" s="8">
        <v>322974.38143000001</v>
      </c>
      <c r="I93" s="9">
        <f t="shared" si="5"/>
        <v>0.24871737614221034</v>
      </c>
    </row>
    <row r="94" spans="1:9" x14ac:dyDescent="0.25">
      <c r="A94" s="3" t="s">
        <v>95</v>
      </c>
      <c r="B94" s="8">
        <v>70.648579999999995</v>
      </c>
      <c r="C94" s="8">
        <v>1.3448599999999999</v>
      </c>
      <c r="D94" s="9">
        <f t="shared" si="3"/>
        <v>-0.98096409014873331</v>
      </c>
      <c r="E94" s="8">
        <v>22.773340000000001</v>
      </c>
      <c r="F94" s="9">
        <f t="shared" si="4"/>
        <v>-0.94094586037884653</v>
      </c>
      <c r="G94" s="8">
        <v>813.30722000000003</v>
      </c>
      <c r="H94" s="8">
        <v>86.430189999999996</v>
      </c>
      <c r="I94" s="9">
        <f t="shared" si="5"/>
        <v>-0.89372996098571456</v>
      </c>
    </row>
    <row r="95" spans="1:9" x14ac:dyDescent="0.25">
      <c r="A95" s="3" t="s">
        <v>96</v>
      </c>
      <c r="B95" s="8">
        <v>56208.639309999999</v>
      </c>
      <c r="C95" s="8">
        <v>46498.787600000003</v>
      </c>
      <c r="D95" s="9">
        <f t="shared" si="3"/>
        <v>-0.17274660673510611</v>
      </c>
      <c r="E95" s="8">
        <v>65002.11634</v>
      </c>
      <c r="F95" s="9">
        <f t="shared" si="4"/>
        <v>-0.28465732782016673</v>
      </c>
      <c r="G95" s="8">
        <v>255366.64145</v>
      </c>
      <c r="H95" s="8">
        <v>287365.61700000003</v>
      </c>
      <c r="I95" s="9">
        <f t="shared" si="5"/>
        <v>0.12530601243884609</v>
      </c>
    </row>
    <row r="96" spans="1:9" x14ac:dyDescent="0.25">
      <c r="A96" s="3" t="s">
        <v>97</v>
      </c>
      <c r="B96" s="8">
        <v>1199.8003900000001</v>
      </c>
      <c r="C96" s="8">
        <v>2673.9724500000002</v>
      </c>
      <c r="D96" s="9">
        <f t="shared" si="3"/>
        <v>1.2286810975282312</v>
      </c>
      <c r="E96" s="8">
        <v>3025.1079199999999</v>
      </c>
      <c r="F96" s="9">
        <f t="shared" si="4"/>
        <v>-0.1160737002731459</v>
      </c>
      <c r="G96" s="8">
        <v>6513.2941899999996</v>
      </c>
      <c r="H96" s="8">
        <v>9539.2651900000001</v>
      </c>
      <c r="I96" s="9">
        <f t="shared" si="5"/>
        <v>0.46458380532631849</v>
      </c>
    </row>
    <row r="97" spans="1:9" x14ac:dyDescent="0.25">
      <c r="A97" s="3" t="s">
        <v>98</v>
      </c>
      <c r="B97" s="8">
        <v>219746.63558</v>
      </c>
      <c r="C97" s="8">
        <v>204778.67379</v>
      </c>
      <c r="D97" s="9">
        <f t="shared" si="3"/>
        <v>-6.8114634613146707E-2</v>
      </c>
      <c r="E97" s="8">
        <v>233189.23683000001</v>
      </c>
      <c r="F97" s="9">
        <f t="shared" si="4"/>
        <v>-0.12183479574879319</v>
      </c>
      <c r="G97" s="8">
        <v>965639.39743999997</v>
      </c>
      <c r="H97" s="8">
        <v>1151337.45787</v>
      </c>
      <c r="I97" s="9">
        <f t="shared" si="5"/>
        <v>0.19230580372166139</v>
      </c>
    </row>
    <row r="98" spans="1:9" x14ac:dyDescent="0.25">
      <c r="A98" s="3" t="s">
        <v>99</v>
      </c>
      <c r="B98" s="8">
        <v>4296.9429399999999</v>
      </c>
      <c r="C98" s="8">
        <v>4146.9705700000004</v>
      </c>
      <c r="D98" s="9">
        <f t="shared" si="3"/>
        <v>-3.4902108800169307E-2</v>
      </c>
      <c r="E98" s="8">
        <v>8768.0206099999996</v>
      </c>
      <c r="F98" s="9">
        <f t="shared" si="4"/>
        <v>-0.52703457776201545</v>
      </c>
      <c r="G98" s="8">
        <v>27976.200059999999</v>
      </c>
      <c r="H98" s="8">
        <v>25676.001049999999</v>
      </c>
      <c r="I98" s="9">
        <f t="shared" si="5"/>
        <v>-8.2219851340311068E-2</v>
      </c>
    </row>
    <row r="99" spans="1:9" x14ac:dyDescent="0.25">
      <c r="A99" s="3" t="s">
        <v>100</v>
      </c>
      <c r="B99" s="8">
        <v>59667.255080000003</v>
      </c>
      <c r="C99" s="8">
        <v>60178.879379999998</v>
      </c>
      <c r="D99" s="9">
        <f t="shared" si="3"/>
        <v>8.5746243783801912E-3</v>
      </c>
      <c r="E99" s="8">
        <v>80881.305179999996</v>
      </c>
      <c r="F99" s="9">
        <f t="shared" si="4"/>
        <v>-0.25596058018508838</v>
      </c>
      <c r="G99" s="8">
        <v>285148.51553999999</v>
      </c>
      <c r="H99" s="8">
        <v>350324.95416999998</v>
      </c>
      <c r="I99" s="9">
        <f t="shared" si="5"/>
        <v>0.22857014881025117</v>
      </c>
    </row>
    <row r="100" spans="1:9" x14ac:dyDescent="0.25">
      <c r="A100" s="3" t="s">
        <v>101</v>
      </c>
      <c r="B100" s="8">
        <v>94167.982199999999</v>
      </c>
      <c r="C100" s="8">
        <v>100543.458</v>
      </c>
      <c r="D100" s="9">
        <f t="shared" si="3"/>
        <v>6.7703221955625503E-2</v>
      </c>
      <c r="E100" s="8">
        <v>107120.33388000001</v>
      </c>
      <c r="F100" s="9">
        <f t="shared" si="4"/>
        <v>-6.1397081597669878E-2</v>
      </c>
      <c r="G100" s="8">
        <v>436782.55027000001</v>
      </c>
      <c r="H100" s="8">
        <v>454702.98278999998</v>
      </c>
      <c r="I100" s="9">
        <f t="shared" si="5"/>
        <v>4.1028270266113775E-2</v>
      </c>
    </row>
    <row r="101" spans="1:9" x14ac:dyDescent="0.25">
      <c r="A101" s="3" t="s">
        <v>102</v>
      </c>
      <c r="B101" s="8">
        <v>680213.90755999996</v>
      </c>
      <c r="C101" s="8">
        <v>596348.43917000003</v>
      </c>
      <c r="D101" s="9">
        <f t="shared" si="3"/>
        <v>-0.12329278695702406</v>
      </c>
      <c r="E101" s="8">
        <v>735370.28897999995</v>
      </c>
      <c r="F101" s="9">
        <f t="shared" si="4"/>
        <v>-0.18905013146891081</v>
      </c>
      <c r="G101" s="8">
        <v>2941216.8176699998</v>
      </c>
      <c r="H101" s="8">
        <v>2941660.0550899999</v>
      </c>
      <c r="I101" s="9">
        <f t="shared" si="5"/>
        <v>1.5069865551464723E-4</v>
      </c>
    </row>
    <row r="102" spans="1:9" x14ac:dyDescent="0.25">
      <c r="A102" s="3" t="s">
        <v>103</v>
      </c>
      <c r="B102" s="8">
        <v>2642.5377600000002</v>
      </c>
      <c r="C102" s="8">
        <v>1600.01512</v>
      </c>
      <c r="D102" s="9">
        <f t="shared" si="3"/>
        <v>-0.39451570220892518</v>
      </c>
      <c r="E102" s="8">
        <v>2503.6331700000001</v>
      </c>
      <c r="F102" s="9">
        <f t="shared" si="4"/>
        <v>-0.36092270258585846</v>
      </c>
      <c r="G102" s="8">
        <v>8966.5451599999997</v>
      </c>
      <c r="H102" s="8">
        <v>8559.1503499999999</v>
      </c>
      <c r="I102" s="9">
        <f t="shared" si="5"/>
        <v>-4.5434981113729234E-2</v>
      </c>
    </row>
    <row r="103" spans="1:9" x14ac:dyDescent="0.25">
      <c r="A103" s="3" t="s">
        <v>104</v>
      </c>
      <c r="B103" s="8">
        <v>81576.710210000005</v>
      </c>
      <c r="C103" s="8">
        <v>49598.471169999997</v>
      </c>
      <c r="D103" s="9">
        <f t="shared" si="3"/>
        <v>-0.39200206722825148</v>
      </c>
      <c r="E103" s="8">
        <v>127004.50477</v>
      </c>
      <c r="F103" s="9">
        <f t="shared" si="4"/>
        <v>-0.60947470910720203</v>
      </c>
      <c r="G103" s="8">
        <v>320866.23467999999</v>
      </c>
      <c r="H103" s="8">
        <v>403284.61829999997</v>
      </c>
      <c r="I103" s="9">
        <f t="shared" si="5"/>
        <v>0.2568621273042202</v>
      </c>
    </row>
    <row r="104" spans="1:9" x14ac:dyDescent="0.25">
      <c r="A104" s="3" t="s">
        <v>105</v>
      </c>
      <c r="B104" s="8">
        <v>955157.44666999998</v>
      </c>
      <c r="C104" s="8">
        <v>640726.19003000006</v>
      </c>
      <c r="D104" s="9">
        <f t="shared" si="3"/>
        <v>-0.3291931165235773</v>
      </c>
      <c r="E104" s="8">
        <v>679354.61777999997</v>
      </c>
      <c r="F104" s="9">
        <f t="shared" si="4"/>
        <v>-5.6860477192648196E-2</v>
      </c>
      <c r="G104" s="8">
        <v>4219220.6798099997</v>
      </c>
      <c r="H104" s="8">
        <v>3257351.5093299998</v>
      </c>
      <c r="I104" s="9">
        <f t="shared" si="5"/>
        <v>-0.22797318355088148</v>
      </c>
    </row>
    <row r="105" spans="1:9" x14ac:dyDescent="0.25">
      <c r="A105" s="3" t="s">
        <v>106</v>
      </c>
      <c r="B105" s="8">
        <v>220870.39809999999</v>
      </c>
      <c r="C105" s="8">
        <v>200197.23423999999</v>
      </c>
      <c r="D105" s="9">
        <f t="shared" si="3"/>
        <v>-9.3598617278899177E-2</v>
      </c>
      <c r="E105" s="8">
        <v>173400.77969</v>
      </c>
      <c r="F105" s="9">
        <f t="shared" si="4"/>
        <v>0.15453479850497653</v>
      </c>
      <c r="G105" s="8">
        <v>910823.98779000004</v>
      </c>
      <c r="H105" s="8">
        <v>813047.96819000004</v>
      </c>
      <c r="I105" s="9">
        <f t="shared" si="5"/>
        <v>-0.1073489729198297</v>
      </c>
    </row>
    <row r="106" spans="1:9" x14ac:dyDescent="0.25">
      <c r="A106" s="3" t="s">
        <v>107</v>
      </c>
      <c r="B106" s="8">
        <v>91806.016690000004</v>
      </c>
      <c r="C106" s="8">
        <v>94745.593869999997</v>
      </c>
      <c r="D106" s="9">
        <f t="shared" si="3"/>
        <v>3.2019439313286213E-2</v>
      </c>
      <c r="E106" s="8">
        <v>98084.290630000003</v>
      </c>
      <c r="F106" s="9">
        <f t="shared" si="4"/>
        <v>-3.4039057004494833E-2</v>
      </c>
      <c r="G106" s="8">
        <v>429345.93935</v>
      </c>
      <c r="H106" s="8">
        <v>416442.43797000003</v>
      </c>
      <c r="I106" s="9">
        <f t="shared" si="5"/>
        <v>-3.0053856802593648E-2</v>
      </c>
    </row>
    <row r="107" spans="1:9" x14ac:dyDescent="0.25">
      <c r="A107" s="3" t="s">
        <v>108</v>
      </c>
      <c r="B107" s="8">
        <v>1025266.4852</v>
      </c>
      <c r="C107" s="8">
        <v>994831.64014000003</v>
      </c>
      <c r="D107" s="9">
        <f t="shared" si="3"/>
        <v>-2.9684814142796223E-2</v>
      </c>
      <c r="E107" s="8">
        <v>1028826.26387</v>
      </c>
      <c r="F107" s="9">
        <f t="shared" si="4"/>
        <v>-3.3042142219549153E-2</v>
      </c>
      <c r="G107" s="8">
        <v>4262271.7138900002</v>
      </c>
      <c r="H107" s="8">
        <v>4509581.1079700002</v>
      </c>
      <c r="I107" s="9">
        <f t="shared" si="5"/>
        <v>5.8022906722267731E-2</v>
      </c>
    </row>
    <row r="108" spans="1:9" x14ac:dyDescent="0.25">
      <c r="A108" s="3" t="s">
        <v>109</v>
      </c>
      <c r="B108" s="8">
        <v>3.9611499999999999</v>
      </c>
      <c r="C108" s="8">
        <v>3.8235800000000002</v>
      </c>
      <c r="D108" s="9">
        <f t="shared" si="3"/>
        <v>-3.4729813311790703E-2</v>
      </c>
      <c r="E108" s="8">
        <v>50.826390000000004</v>
      </c>
      <c r="F108" s="9">
        <f t="shared" si="4"/>
        <v>-0.92477175734888906</v>
      </c>
      <c r="G108" s="8">
        <v>10.23813</v>
      </c>
      <c r="H108" s="8">
        <v>54.649970000000003</v>
      </c>
      <c r="I108" s="9">
        <f t="shared" si="5"/>
        <v>4.3378859225268682</v>
      </c>
    </row>
    <row r="109" spans="1:9" x14ac:dyDescent="0.25">
      <c r="A109" s="3" t="s">
        <v>110</v>
      </c>
      <c r="B109" s="8">
        <v>27667.312679999999</v>
      </c>
      <c r="C109" s="8">
        <v>15246.39378</v>
      </c>
      <c r="D109" s="9">
        <f t="shared" si="3"/>
        <v>-0.44893839324622109</v>
      </c>
      <c r="E109" s="8">
        <v>30165.716690000001</v>
      </c>
      <c r="F109" s="9">
        <f t="shared" si="4"/>
        <v>-0.49457876513657595</v>
      </c>
      <c r="G109" s="8">
        <v>113791.21143</v>
      </c>
      <c r="H109" s="8">
        <v>101207.34587</v>
      </c>
      <c r="I109" s="9">
        <f t="shared" si="5"/>
        <v>-0.11058732394057602</v>
      </c>
    </row>
    <row r="110" spans="1:9" x14ac:dyDescent="0.25">
      <c r="A110" s="3" t="s">
        <v>111</v>
      </c>
      <c r="B110" s="8">
        <v>136840.70313000001</v>
      </c>
      <c r="C110" s="8">
        <v>130851.26054</v>
      </c>
      <c r="D110" s="9">
        <f t="shared" si="3"/>
        <v>-4.3769452019769117E-2</v>
      </c>
      <c r="E110" s="8">
        <v>147189.20965999999</v>
      </c>
      <c r="F110" s="9">
        <f t="shared" si="4"/>
        <v>-0.11099963888480591</v>
      </c>
      <c r="G110" s="8">
        <v>585173.34571999998</v>
      </c>
      <c r="H110" s="8">
        <v>652129.83761000005</v>
      </c>
      <c r="I110" s="9">
        <f t="shared" si="5"/>
        <v>0.11442163656243864</v>
      </c>
    </row>
    <row r="111" spans="1:9" x14ac:dyDescent="0.25">
      <c r="A111" s="3" t="s">
        <v>112</v>
      </c>
      <c r="B111" s="8">
        <v>100690.15833000001</v>
      </c>
      <c r="C111" s="8">
        <v>136301.44680999999</v>
      </c>
      <c r="D111" s="9">
        <f t="shared" si="3"/>
        <v>0.35367198811316025</v>
      </c>
      <c r="E111" s="8">
        <v>100056.15382000001</v>
      </c>
      <c r="F111" s="9">
        <f t="shared" si="4"/>
        <v>0.3622495129605412</v>
      </c>
      <c r="G111" s="8">
        <v>611602.40636000002</v>
      </c>
      <c r="H111" s="8">
        <v>576435.77061000001</v>
      </c>
      <c r="I111" s="9">
        <f t="shared" si="5"/>
        <v>-5.7499178198622602E-2</v>
      </c>
    </row>
    <row r="112" spans="1:9" x14ac:dyDescent="0.25">
      <c r="A112" s="3" t="s">
        <v>113</v>
      </c>
      <c r="B112" s="8">
        <v>1141597.9892599999</v>
      </c>
      <c r="C112" s="8">
        <v>1064935.85733</v>
      </c>
      <c r="D112" s="9">
        <f t="shared" si="3"/>
        <v>-6.7153352275693301E-2</v>
      </c>
      <c r="E112" s="8">
        <v>1313823.2588299999</v>
      </c>
      <c r="F112" s="9">
        <f t="shared" si="4"/>
        <v>-0.1894375060170892</v>
      </c>
      <c r="G112" s="8">
        <v>5325925.5871299999</v>
      </c>
      <c r="H112" s="8">
        <v>5592308.6264599999</v>
      </c>
      <c r="I112" s="9">
        <f t="shared" si="5"/>
        <v>5.001629012123443E-2</v>
      </c>
    </row>
    <row r="113" spans="1:9" x14ac:dyDescent="0.25">
      <c r="A113" s="3" t="s">
        <v>114</v>
      </c>
      <c r="B113" s="8">
        <v>4810.0717400000003</v>
      </c>
      <c r="C113" s="8">
        <v>4909.50846</v>
      </c>
      <c r="D113" s="9">
        <f t="shared" si="3"/>
        <v>2.0672606433932206E-2</v>
      </c>
      <c r="E113" s="8">
        <v>4524.3894099999998</v>
      </c>
      <c r="F113" s="9">
        <f t="shared" si="4"/>
        <v>8.5120668249464515E-2</v>
      </c>
      <c r="G113" s="8">
        <v>18102.702730000001</v>
      </c>
      <c r="H113" s="8">
        <v>20223.559639999999</v>
      </c>
      <c r="I113" s="9">
        <f t="shared" si="5"/>
        <v>0.11715692079974827</v>
      </c>
    </row>
    <row r="114" spans="1:9" x14ac:dyDescent="0.25">
      <c r="A114" s="3" t="s">
        <v>115</v>
      </c>
      <c r="B114" s="8">
        <v>8019.3798100000004</v>
      </c>
      <c r="C114" s="8">
        <v>4537.25515</v>
      </c>
      <c r="D114" s="9">
        <f t="shared" si="3"/>
        <v>-0.43421371009985876</v>
      </c>
      <c r="E114" s="8">
        <v>5694.3775999999998</v>
      </c>
      <c r="F114" s="9">
        <f t="shared" si="4"/>
        <v>-0.20320437654152046</v>
      </c>
      <c r="G114" s="8">
        <v>57739.373420000004</v>
      </c>
      <c r="H114" s="8">
        <v>23835.422780000001</v>
      </c>
      <c r="I114" s="9">
        <f t="shared" si="5"/>
        <v>-0.58718944511885218</v>
      </c>
    </row>
    <row r="115" spans="1:9" x14ac:dyDescent="0.25">
      <c r="A115" s="3" t="s">
        <v>116</v>
      </c>
      <c r="B115" s="8">
        <v>3167.1384200000002</v>
      </c>
      <c r="C115" s="8">
        <v>8286.6312999999991</v>
      </c>
      <c r="D115" s="9">
        <f t="shared" si="3"/>
        <v>1.6164411532098426</v>
      </c>
      <c r="E115" s="8">
        <v>6140.89959</v>
      </c>
      <c r="F115" s="9">
        <f t="shared" si="4"/>
        <v>0.34941651114018613</v>
      </c>
      <c r="G115" s="8">
        <v>44580.865180000001</v>
      </c>
      <c r="H115" s="8">
        <v>29839.374830000001</v>
      </c>
      <c r="I115" s="9">
        <f t="shared" si="5"/>
        <v>-0.33066855680076324</v>
      </c>
    </row>
    <row r="116" spans="1:9" x14ac:dyDescent="0.25">
      <c r="A116" s="3" t="s">
        <v>117</v>
      </c>
      <c r="B116" s="8">
        <v>49186.583100000003</v>
      </c>
      <c r="C116" s="8">
        <v>40924.36535</v>
      </c>
      <c r="D116" s="9">
        <f t="shared" si="3"/>
        <v>-0.16797706263113044</v>
      </c>
      <c r="E116" s="8">
        <v>60666.628270000001</v>
      </c>
      <c r="F116" s="9">
        <f t="shared" si="4"/>
        <v>-0.32542212222733113</v>
      </c>
      <c r="G116" s="8">
        <v>225898.93633999999</v>
      </c>
      <c r="H116" s="8">
        <v>270321.89997999999</v>
      </c>
      <c r="I116" s="9">
        <f t="shared" si="5"/>
        <v>0.19664972469431685</v>
      </c>
    </row>
    <row r="117" spans="1:9" x14ac:dyDescent="0.25">
      <c r="A117" s="3" t="s">
        <v>118</v>
      </c>
      <c r="B117" s="8">
        <v>1580.1487099999999</v>
      </c>
      <c r="C117" s="8">
        <v>3425.23351</v>
      </c>
      <c r="D117" s="9">
        <f t="shared" si="3"/>
        <v>1.167665288920813</v>
      </c>
      <c r="E117" s="8">
        <v>3855.924</v>
      </c>
      <c r="F117" s="9">
        <f t="shared" si="4"/>
        <v>-0.11169579327808332</v>
      </c>
      <c r="G117" s="8">
        <v>8965.2263299999995</v>
      </c>
      <c r="H117" s="8">
        <v>15427.63415</v>
      </c>
      <c r="I117" s="9">
        <f t="shared" si="5"/>
        <v>0.72083041544362225</v>
      </c>
    </row>
    <row r="118" spans="1:9" x14ac:dyDescent="0.25">
      <c r="A118" s="3" t="s">
        <v>119</v>
      </c>
      <c r="B118" s="8">
        <v>13852.32345</v>
      </c>
      <c r="C118" s="8">
        <v>11251.886210000001</v>
      </c>
      <c r="D118" s="9">
        <f t="shared" si="3"/>
        <v>-0.18772570893152218</v>
      </c>
      <c r="E118" s="8">
        <v>12934.215770000001</v>
      </c>
      <c r="F118" s="9">
        <f t="shared" si="4"/>
        <v>-0.13006815333188149</v>
      </c>
      <c r="G118" s="8">
        <v>68376.939060000004</v>
      </c>
      <c r="H118" s="8">
        <v>67123.679300000003</v>
      </c>
      <c r="I118" s="9">
        <f t="shared" si="5"/>
        <v>-1.8328690596990271E-2</v>
      </c>
    </row>
    <row r="119" spans="1:9" x14ac:dyDescent="0.25">
      <c r="A119" s="3" t="s">
        <v>120</v>
      </c>
      <c r="B119" s="8">
        <v>152212.18083</v>
      </c>
      <c r="C119" s="8">
        <v>96757.265490000005</v>
      </c>
      <c r="D119" s="9">
        <f t="shared" si="3"/>
        <v>-0.36432639646583531</v>
      </c>
      <c r="E119" s="8">
        <v>126509.25457999999</v>
      </c>
      <c r="F119" s="9">
        <f t="shared" si="4"/>
        <v>-0.2351763844374396</v>
      </c>
      <c r="G119" s="8">
        <v>571066.66030999995</v>
      </c>
      <c r="H119" s="8">
        <v>534129.47112999996</v>
      </c>
      <c r="I119" s="9">
        <f t="shared" si="5"/>
        <v>-6.4681046447272683E-2</v>
      </c>
    </row>
    <row r="120" spans="1:9" x14ac:dyDescent="0.25">
      <c r="A120" s="3" t="s">
        <v>121</v>
      </c>
      <c r="B120" s="8">
        <v>13840.888139999999</v>
      </c>
      <c r="C120" s="8">
        <v>14285.0044</v>
      </c>
      <c r="D120" s="9">
        <f t="shared" si="3"/>
        <v>3.2087266041585183E-2</v>
      </c>
      <c r="E120" s="8">
        <v>17319.38452</v>
      </c>
      <c r="F120" s="9">
        <f t="shared" si="4"/>
        <v>-0.17520138296461818</v>
      </c>
      <c r="G120" s="8">
        <v>59656.329590000001</v>
      </c>
      <c r="H120" s="8">
        <v>71228.265669999993</v>
      </c>
      <c r="I120" s="9">
        <f t="shared" si="5"/>
        <v>0.19397666868763852</v>
      </c>
    </row>
    <row r="121" spans="1:9" x14ac:dyDescent="0.25">
      <c r="A121" s="3" t="s">
        <v>122</v>
      </c>
      <c r="B121" s="8">
        <v>35996.277119999999</v>
      </c>
      <c r="C121" s="8">
        <v>28658.55142</v>
      </c>
      <c r="D121" s="9">
        <f t="shared" si="3"/>
        <v>-0.20384679436538355</v>
      </c>
      <c r="E121" s="8">
        <v>29774.019980000001</v>
      </c>
      <c r="F121" s="9">
        <f t="shared" si="4"/>
        <v>-3.7464492895124324E-2</v>
      </c>
      <c r="G121" s="8">
        <v>255733.53078999999</v>
      </c>
      <c r="H121" s="8">
        <v>139168.37474999999</v>
      </c>
      <c r="I121" s="9">
        <f t="shared" si="5"/>
        <v>-0.45580708826062977</v>
      </c>
    </row>
    <row r="122" spans="1:9" x14ac:dyDescent="0.25">
      <c r="A122" s="3" t="s">
        <v>123</v>
      </c>
      <c r="B122" s="8">
        <v>25534.418860000002</v>
      </c>
      <c r="C122" s="8">
        <v>23765.87326</v>
      </c>
      <c r="D122" s="9">
        <f t="shared" si="3"/>
        <v>-6.9261243410181916E-2</v>
      </c>
      <c r="E122" s="8">
        <v>22430.285230000001</v>
      </c>
      <c r="F122" s="9">
        <f t="shared" si="4"/>
        <v>5.9543961046633509E-2</v>
      </c>
      <c r="G122" s="8">
        <v>123225.47818999999</v>
      </c>
      <c r="H122" s="8">
        <v>115338.35382</v>
      </c>
      <c r="I122" s="9">
        <f t="shared" si="5"/>
        <v>-6.4005630051919282E-2</v>
      </c>
    </row>
    <row r="123" spans="1:9" x14ac:dyDescent="0.25">
      <c r="A123" s="3" t="s">
        <v>124</v>
      </c>
      <c r="B123" s="8">
        <v>133066.60709999999</v>
      </c>
      <c r="C123" s="8">
        <v>114663.90125</v>
      </c>
      <c r="D123" s="9">
        <f t="shared" si="3"/>
        <v>-0.13829694955827876</v>
      </c>
      <c r="E123" s="8">
        <v>128390.75078</v>
      </c>
      <c r="F123" s="9">
        <f t="shared" si="4"/>
        <v>-0.10691462933744522</v>
      </c>
      <c r="G123" s="8">
        <v>693419.88275999995</v>
      </c>
      <c r="H123" s="8">
        <v>573043.74419999996</v>
      </c>
      <c r="I123" s="9">
        <f t="shared" si="5"/>
        <v>-0.1735977602500669</v>
      </c>
    </row>
    <row r="124" spans="1:9" x14ac:dyDescent="0.25">
      <c r="A124" s="3" t="s">
        <v>125</v>
      </c>
      <c r="B124" s="8">
        <v>16629.704699999998</v>
      </c>
      <c r="C124" s="8">
        <v>17208.59404</v>
      </c>
      <c r="D124" s="9">
        <f t="shared" si="3"/>
        <v>3.4810560406403512E-2</v>
      </c>
      <c r="E124" s="8">
        <v>30132.060720000001</v>
      </c>
      <c r="F124" s="9">
        <f t="shared" si="4"/>
        <v>-0.42889422001669197</v>
      </c>
      <c r="G124" s="8">
        <v>87135.139630000005</v>
      </c>
      <c r="H124" s="8">
        <v>95635.928889999996</v>
      </c>
      <c r="I124" s="9">
        <f t="shared" si="5"/>
        <v>9.7558680643615281E-2</v>
      </c>
    </row>
    <row r="125" spans="1:9" x14ac:dyDescent="0.25">
      <c r="A125" s="3" t="s">
        <v>126</v>
      </c>
      <c r="B125" s="8">
        <v>95269.623890000003</v>
      </c>
      <c r="C125" s="8">
        <v>80570.791530000002</v>
      </c>
      <c r="D125" s="9">
        <f t="shared" si="3"/>
        <v>-0.15428666304982508</v>
      </c>
      <c r="E125" s="8">
        <v>69402.258740000005</v>
      </c>
      <c r="F125" s="9">
        <f t="shared" si="4"/>
        <v>0.16092462972769228</v>
      </c>
      <c r="G125" s="8">
        <v>418257.60412999999</v>
      </c>
      <c r="H125" s="8">
        <v>343942.09422999999</v>
      </c>
      <c r="I125" s="9">
        <f t="shared" si="5"/>
        <v>-0.17767880169107875</v>
      </c>
    </row>
    <row r="126" spans="1:9" x14ac:dyDescent="0.25">
      <c r="A126" s="3" t="s">
        <v>127</v>
      </c>
      <c r="B126" s="8">
        <v>0</v>
      </c>
      <c r="C126" s="8">
        <v>0</v>
      </c>
      <c r="D126" s="9" t="str">
        <f t="shared" si="3"/>
        <v/>
      </c>
      <c r="E126" s="8">
        <v>8.2619999999999999E-2</v>
      </c>
      <c r="F126" s="9">
        <f t="shared" si="4"/>
        <v>-1</v>
      </c>
      <c r="G126" s="8">
        <v>10.025</v>
      </c>
      <c r="H126" s="8">
        <v>8.2619999999999999E-2</v>
      </c>
      <c r="I126" s="9">
        <f t="shared" si="5"/>
        <v>-0.99175860349127187</v>
      </c>
    </row>
    <row r="127" spans="1:9" x14ac:dyDescent="0.25">
      <c r="A127" s="3" t="s">
        <v>128</v>
      </c>
      <c r="B127" s="8">
        <v>10608.692580000001</v>
      </c>
      <c r="C127" s="8">
        <v>13933.939780000001</v>
      </c>
      <c r="D127" s="9">
        <f t="shared" si="3"/>
        <v>0.31344552355762567</v>
      </c>
      <c r="E127" s="8">
        <v>11504.501609999999</v>
      </c>
      <c r="F127" s="9">
        <f t="shared" si="4"/>
        <v>0.21117283063251291</v>
      </c>
      <c r="G127" s="8">
        <v>44010.646979999998</v>
      </c>
      <c r="H127" s="8">
        <v>54414.305500000002</v>
      </c>
      <c r="I127" s="9">
        <f t="shared" si="5"/>
        <v>0.23638958374612851</v>
      </c>
    </row>
    <row r="128" spans="1:9" x14ac:dyDescent="0.25">
      <c r="A128" s="3" t="s">
        <v>129</v>
      </c>
      <c r="B128" s="8">
        <v>19416.95419</v>
      </c>
      <c r="C128" s="8">
        <v>16413.394830000001</v>
      </c>
      <c r="D128" s="9">
        <f t="shared" si="3"/>
        <v>-0.15468746182379489</v>
      </c>
      <c r="E128" s="8">
        <v>17558.344679999998</v>
      </c>
      <c r="F128" s="9">
        <f t="shared" si="4"/>
        <v>-6.520830242637643E-2</v>
      </c>
      <c r="G128" s="8">
        <v>88289.744770000005</v>
      </c>
      <c r="H128" s="8">
        <v>92817.51341</v>
      </c>
      <c r="I128" s="9">
        <f t="shared" si="5"/>
        <v>5.1283064095327235E-2</v>
      </c>
    </row>
    <row r="129" spans="1:9" x14ac:dyDescent="0.25">
      <c r="A129" s="3" t="s">
        <v>130</v>
      </c>
      <c r="B129" s="8">
        <v>1192.3270199999999</v>
      </c>
      <c r="C129" s="8">
        <v>797.00414999999998</v>
      </c>
      <c r="D129" s="9">
        <f t="shared" si="3"/>
        <v>-0.33155574214865979</v>
      </c>
      <c r="E129" s="8">
        <v>1467.36481</v>
      </c>
      <c r="F129" s="9">
        <f t="shared" si="4"/>
        <v>-0.45684662425562739</v>
      </c>
      <c r="G129" s="8">
        <v>6572.1026099999999</v>
      </c>
      <c r="H129" s="8">
        <v>4890.6481800000001</v>
      </c>
      <c r="I129" s="9">
        <f t="shared" si="5"/>
        <v>-0.25584725768607552</v>
      </c>
    </row>
    <row r="130" spans="1:9" x14ac:dyDescent="0.25">
      <c r="A130" s="3" t="s">
        <v>131</v>
      </c>
      <c r="B130" s="8">
        <v>9081.7788899999996</v>
      </c>
      <c r="C130" s="8">
        <v>6278.9779699999999</v>
      </c>
      <c r="D130" s="9">
        <f t="shared" si="3"/>
        <v>-0.30861805313121859</v>
      </c>
      <c r="E130" s="8">
        <v>8389.0112499999996</v>
      </c>
      <c r="F130" s="9">
        <f t="shared" si="4"/>
        <v>-0.25152347721550616</v>
      </c>
      <c r="G130" s="8">
        <v>38807.67628</v>
      </c>
      <c r="H130" s="8">
        <v>31505.480220000001</v>
      </c>
      <c r="I130" s="9">
        <f t="shared" si="5"/>
        <v>-0.1881637026477484</v>
      </c>
    </row>
    <row r="131" spans="1:9" x14ac:dyDescent="0.25">
      <c r="A131" s="3" t="s">
        <v>132</v>
      </c>
      <c r="B131" s="8">
        <v>31840.155429999999</v>
      </c>
      <c r="C131" s="8">
        <v>11193.862230000001</v>
      </c>
      <c r="D131" s="9">
        <f t="shared" si="3"/>
        <v>-0.64843569138318113</v>
      </c>
      <c r="E131" s="8">
        <v>8954.9704199999996</v>
      </c>
      <c r="F131" s="9">
        <f t="shared" si="4"/>
        <v>0.25001666169657777</v>
      </c>
      <c r="G131" s="8">
        <v>180805.76074</v>
      </c>
      <c r="H131" s="8">
        <v>48588.44195</v>
      </c>
      <c r="I131" s="9">
        <f t="shared" si="5"/>
        <v>-0.731267180032662</v>
      </c>
    </row>
    <row r="132" spans="1:9" x14ac:dyDescent="0.25">
      <c r="A132" s="3" t="s">
        <v>133</v>
      </c>
      <c r="B132" s="8">
        <v>76474.608569999997</v>
      </c>
      <c r="C132" s="8">
        <v>72342.446500000005</v>
      </c>
      <c r="D132" s="9">
        <f t="shared" si="3"/>
        <v>-5.4033124814462763E-2</v>
      </c>
      <c r="E132" s="8">
        <v>88993.152350000004</v>
      </c>
      <c r="F132" s="9">
        <f t="shared" si="4"/>
        <v>-0.18710097811250304</v>
      </c>
      <c r="G132" s="8">
        <v>350403.42267</v>
      </c>
      <c r="H132" s="8">
        <v>353770.31173999998</v>
      </c>
      <c r="I132" s="9">
        <f t="shared" si="5"/>
        <v>9.6086078279287168E-3</v>
      </c>
    </row>
    <row r="133" spans="1:9" x14ac:dyDescent="0.25">
      <c r="A133" s="3" t="s">
        <v>134</v>
      </c>
      <c r="B133" s="8">
        <v>7812.6419100000003</v>
      </c>
      <c r="C133" s="8">
        <v>2849.7857899999999</v>
      </c>
      <c r="D133" s="9">
        <f t="shared" ref="D133:D196" si="6">IF(B133=0,"",(C133/B133-1))</f>
        <v>-0.63523404466390043</v>
      </c>
      <c r="E133" s="8">
        <v>3554.4396000000002</v>
      </c>
      <c r="F133" s="9">
        <f t="shared" ref="F133:F196" si="7">IF(E133=0,"",(C133/E133-1))</f>
        <v>-0.19824610608096993</v>
      </c>
      <c r="G133" s="8">
        <v>34354.431960000002</v>
      </c>
      <c r="H133" s="8">
        <v>22539.125329999999</v>
      </c>
      <c r="I133" s="9">
        <f t="shared" ref="I133:I196" si="8">IF(G133=0,"",(H133/G133-1))</f>
        <v>-0.34392379544382956</v>
      </c>
    </row>
    <row r="134" spans="1:9" x14ac:dyDescent="0.25">
      <c r="A134" s="3" t="s">
        <v>135</v>
      </c>
      <c r="B134" s="8">
        <v>21693.02866</v>
      </c>
      <c r="C134" s="8">
        <v>23105.833139999999</v>
      </c>
      <c r="D134" s="9">
        <f t="shared" si="6"/>
        <v>6.5127119967581359E-2</v>
      </c>
      <c r="E134" s="8">
        <v>31355.893059999999</v>
      </c>
      <c r="F134" s="9">
        <f t="shared" si="7"/>
        <v>-0.26311034752585039</v>
      </c>
      <c r="G134" s="8">
        <v>101807.95865</v>
      </c>
      <c r="H134" s="8">
        <v>121394.94263999999</v>
      </c>
      <c r="I134" s="9">
        <f t="shared" si="8"/>
        <v>0.19239148146891938</v>
      </c>
    </row>
    <row r="135" spans="1:9" x14ac:dyDescent="0.25">
      <c r="A135" s="3" t="s">
        <v>136</v>
      </c>
      <c r="B135" s="8">
        <v>158007.98973999999</v>
      </c>
      <c r="C135" s="8">
        <v>32703.163530000002</v>
      </c>
      <c r="D135" s="9">
        <f t="shared" si="6"/>
        <v>-0.7930284184754669</v>
      </c>
      <c r="E135" s="8">
        <v>28469.52723</v>
      </c>
      <c r="F135" s="9">
        <f t="shared" si="7"/>
        <v>0.14870764329162345</v>
      </c>
      <c r="G135" s="8">
        <v>289135.42998000002</v>
      </c>
      <c r="H135" s="8">
        <v>131399.80187</v>
      </c>
      <c r="I135" s="9">
        <f t="shared" si="8"/>
        <v>-0.54554237134103856</v>
      </c>
    </row>
    <row r="136" spans="1:9" x14ac:dyDescent="0.25">
      <c r="A136" s="3" t="s">
        <v>137</v>
      </c>
      <c r="B136" s="8">
        <v>175430.5447</v>
      </c>
      <c r="C136" s="8">
        <v>175252.61893999999</v>
      </c>
      <c r="D136" s="9">
        <f t="shared" si="6"/>
        <v>-1.0142233799951272E-3</v>
      </c>
      <c r="E136" s="8">
        <v>195878.00779999999</v>
      </c>
      <c r="F136" s="9">
        <f t="shared" si="7"/>
        <v>-0.10529711370691208</v>
      </c>
      <c r="G136" s="8">
        <v>749477.94721000001</v>
      </c>
      <c r="H136" s="8">
        <v>865786.27072000003</v>
      </c>
      <c r="I136" s="9">
        <f t="shared" si="8"/>
        <v>0.15518578490930701</v>
      </c>
    </row>
    <row r="137" spans="1:9" x14ac:dyDescent="0.25">
      <c r="A137" s="3" t="s">
        <v>138</v>
      </c>
      <c r="B137" s="8">
        <v>0</v>
      </c>
      <c r="C137" s="8">
        <v>0.40960000000000002</v>
      </c>
      <c r="D137" s="9" t="str">
        <f t="shared" si="6"/>
        <v/>
      </c>
      <c r="E137" s="8">
        <v>0</v>
      </c>
      <c r="F137" s="9" t="str">
        <f t="shared" si="7"/>
        <v/>
      </c>
      <c r="G137" s="8">
        <v>0</v>
      </c>
      <c r="H137" s="8">
        <v>0.40960000000000002</v>
      </c>
      <c r="I137" s="9" t="str">
        <f t="shared" si="8"/>
        <v/>
      </c>
    </row>
    <row r="138" spans="1:9" x14ac:dyDescent="0.25">
      <c r="A138" s="3" t="s">
        <v>139</v>
      </c>
      <c r="B138" s="8">
        <v>10.0875</v>
      </c>
      <c r="C138" s="8">
        <v>81.725999999999999</v>
      </c>
      <c r="D138" s="9">
        <f t="shared" si="6"/>
        <v>7.1017100371747208</v>
      </c>
      <c r="E138" s="8">
        <v>0</v>
      </c>
      <c r="F138" s="9" t="str">
        <f t="shared" si="7"/>
        <v/>
      </c>
      <c r="G138" s="8">
        <v>10.0875</v>
      </c>
      <c r="H138" s="8">
        <v>81.725999999999999</v>
      </c>
      <c r="I138" s="9">
        <f t="shared" si="8"/>
        <v>7.1017100371747208</v>
      </c>
    </row>
    <row r="139" spans="1:9" x14ac:dyDescent="0.25">
      <c r="A139" s="3" t="s">
        <v>140</v>
      </c>
      <c r="B139" s="8">
        <v>14699.86549</v>
      </c>
      <c r="C139" s="8">
        <v>9195.4844400000002</v>
      </c>
      <c r="D139" s="9">
        <f t="shared" si="6"/>
        <v>-0.37445111683127386</v>
      </c>
      <c r="E139" s="8">
        <v>13245.93226</v>
      </c>
      <c r="F139" s="9">
        <f t="shared" si="7"/>
        <v>-0.30578805179545732</v>
      </c>
      <c r="G139" s="8">
        <v>59319.983590000003</v>
      </c>
      <c r="H139" s="8">
        <v>48174.051979999997</v>
      </c>
      <c r="I139" s="9">
        <f t="shared" si="8"/>
        <v>-0.18789505551850749</v>
      </c>
    </row>
    <row r="140" spans="1:9" x14ac:dyDescent="0.25">
      <c r="A140" s="3" t="s">
        <v>141</v>
      </c>
      <c r="B140" s="8">
        <v>435.42948999999999</v>
      </c>
      <c r="C140" s="8">
        <v>722.08795999999995</v>
      </c>
      <c r="D140" s="9">
        <f t="shared" si="6"/>
        <v>0.65833499242322779</v>
      </c>
      <c r="E140" s="8">
        <v>671.81152999999995</v>
      </c>
      <c r="F140" s="9">
        <f t="shared" si="7"/>
        <v>7.4837104983893399E-2</v>
      </c>
      <c r="G140" s="8">
        <v>2185.23488</v>
      </c>
      <c r="H140" s="8">
        <v>2204.5283399999998</v>
      </c>
      <c r="I140" s="9">
        <f t="shared" si="8"/>
        <v>8.8290097218290953E-3</v>
      </c>
    </row>
    <row r="141" spans="1:9" x14ac:dyDescent="0.25">
      <c r="A141" s="3" t="s">
        <v>142</v>
      </c>
      <c r="B141" s="8">
        <v>1.5087999999999999</v>
      </c>
      <c r="C141" s="8">
        <v>22.047039999999999</v>
      </c>
      <c r="D141" s="9">
        <f t="shared" si="6"/>
        <v>13.612301166489926</v>
      </c>
      <c r="E141" s="8">
        <v>0</v>
      </c>
      <c r="F141" s="9" t="str">
        <f t="shared" si="7"/>
        <v/>
      </c>
      <c r="G141" s="8">
        <v>24.808399999999999</v>
      </c>
      <c r="H141" s="8">
        <v>42.337040000000002</v>
      </c>
      <c r="I141" s="9">
        <f t="shared" si="8"/>
        <v>0.7065606810596412</v>
      </c>
    </row>
    <row r="142" spans="1:9" x14ac:dyDescent="0.25">
      <c r="A142" s="3" t="s">
        <v>143</v>
      </c>
      <c r="B142" s="8">
        <v>19911.88681</v>
      </c>
      <c r="C142" s="8">
        <v>12853.7346</v>
      </c>
      <c r="D142" s="9">
        <f t="shared" si="6"/>
        <v>-0.3544692814573106</v>
      </c>
      <c r="E142" s="8">
        <v>25235.793239999999</v>
      </c>
      <c r="F142" s="9">
        <f t="shared" si="7"/>
        <v>-0.49065462386075565</v>
      </c>
      <c r="G142" s="8">
        <v>73497.496570000003</v>
      </c>
      <c r="H142" s="8">
        <v>82695.793109999999</v>
      </c>
      <c r="I142" s="9">
        <f t="shared" si="8"/>
        <v>0.12515115438305324</v>
      </c>
    </row>
    <row r="143" spans="1:9" x14ac:dyDescent="0.25">
      <c r="A143" s="3" t="s">
        <v>144</v>
      </c>
      <c r="B143" s="8">
        <v>14450.538430000001</v>
      </c>
      <c r="C143" s="8">
        <v>37329.321040000003</v>
      </c>
      <c r="D143" s="9">
        <f t="shared" si="6"/>
        <v>1.5832477606856896</v>
      </c>
      <c r="E143" s="8">
        <v>34914.959929999997</v>
      </c>
      <c r="F143" s="9">
        <f t="shared" si="7"/>
        <v>6.9149760298751195E-2</v>
      </c>
      <c r="G143" s="8">
        <v>86056.739060000007</v>
      </c>
      <c r="H143" s="8">
        <v>134702.14657000001</v>
      </c>
      <c r="I143" s="9">
        <f t="shared" si="8"/>
        <v>0.56527133193001555</v>
      </c>
    </row>
    <row r="144" spans="1:9" x14ac:dyDescent="0.25">
      <c r="A144" s="3" t="s">
        <v>145</v>
      </c>
      <c r="B144" s="8">
        <v>217468.57615000001</v>
      </c>
      <c r="C144" s="8">
        <v>237867.18118000001</v>
      </c>
      <c r="D144" s="9">
        <f t="shared" si="6"/>
        <v>9.380024181484492E-2</v>
      </c>
      <c r="E144" s="8">
        <v>246324.16042999999</v>
      </c>
      <c r="F144" s="9">
        <f t="shared" si="7"/>
        <v>-3.4332723331876647E-2</v>
      </c>
      <c r="G144" s="8">
        <v>1148184.9760799999</v>
      </c>
      <c r="H144" s="8">
        <v>1050313.7426400001</v>
      </c>
      <c r="I144" s="9">
        <f t="shared" si="8"/>
        <v>-8.5239953038003025E-2</v>
      </c>
    </row>
    <row r="145" spans="1:9" x14ac:dyDescent="0.25">
      <c r="A145" s="3" t="s">
        <v>146</v>
      </c>
      <c r="B145" s="8">
        <v>500.84755999999999</v>
      </c>
      <c r="C145" s="8">
        <v>424.48975000000002</v>
      </c>
      <c r="D145" s="9">
        <f t="shared" si="6"/>
        <v>-0.15245718677355635</v>
      </c>
      <c r="E145" s="8">
        <v>415.74434000000002</v>
      </c>
      <c r="F145" s="9">
        <f t="shared" si="7"/>
        <v>2.1035547952378497E-2</v>
      </c>
      <c r="G145" s="8">
        <v>1621.06981</v>
      </c>
      <c r="H145" s="8">
        <v>1964.0498299999999</v>
      </c>
      <c r="I145" s="9">
        <f t="shared" si="8"/>
        <v>0.21157634167525452</v>
      </c>
    </row>
    <row r="146" spans="1:9" x14ac:dyDescent="0.25">
      <c r="A146" s="3" t="s">
        <v>147</v>
      </c>
      <c r="B146" s="8">
        <v>54417.639239999997</v>
      </c>
      <c r="C146" s="8">
        <v>36930.38233</v>
      </c>
      <c r="D146" s="9">
        <f t="shared" si="6"/>
        <v>-0.32135272963377448</v>
      </c>
      <c r="E146" s="8">
        <v>45791.278980000003</v>
      </c>
      <c r="F146" s="9">
        <f t="shared" si="7"/>
        <v>-0.19350620570939125</v>
      </c>
      <c r="G146" s="8">
        <v>206053.70931999999</v>
      </c>
      <c r="H146" s="8">
        <v>217454.07329</v>
      </c>
      <c r="I146" s="9">
        <f t="shared" si="8"/>
        <v>5.53271475074264E-2</v>
      </c>
    </row>
    <row r="147" spans="1:9" x14ac:dyDescent="0.25">
      <c r="A147" s="3" t="s">
        <v>148</v>
      </c>
      <c r="B147" s="8">
        <v>87927.73616</v>
      </c>
      <c r="C147" s="8">
        <v>110430.45646</v>
      </c>
      <c r="D147" s="9">
        <f t="shared" si="6"/>
        <v>0.25592288944016861</v>
      </c>
      <c r="E147" s="8">
        <v>55009.33655</v>
      </c>
      <c r="F147" s="9">
        <f t="shared" si="7"/>
        <v>1.0074856994435066</v>
      </c>
      <c r="G147" s="8">
        <v>586101.51862999995</v>
      </c>
      <c r="H147" s="8">
        <v>361923.86246999999</v>
      </c>
      <c r="I147" s="9">
        <f t="shared" si="8"/>
        <v>-0.38248946476714574</v>
      </c>
    </row>
    <row r="148" spans="1:9" x14ac:dyDescent="0.25">
      <c r="A148" s="3" t="s">
        <v>149</v>
      </c>
      <c r="B148" s="8">
        <v>7378.34483</v>
      </c>
      <c r="C148" s="8">
        <v>7542.2239300000001</v>
      </c>
      <c r="D148" s="9">
        <f t="shared" si="6"/>
        <v>2.2210821502090194E-2</v>
      </c>
      <c r="E148" s="8">
        <v>6736.6103899999998</v>
      </c>
      <c r="F148" s="9">
        <f t="shared" si="7"/>
        <v>0.11958737307947542</v>
      </c>
      <c r="G148" s="8">
        <v>41307.016199999998</v>
      </c>
      <c r="H148" s="8">
        <v>34683.345390000002</v>
      </c>
      <c r="I148" s="9">
        <f t="shared" si="8"/>
        <v>-0.1603521972618297</v>
      </c>
    </row>
    <row r="149" spans="1:9" x14ac:dyDescent="0.25">
      <c r="A149" s="3" t="s">
        <v>150</v>
      </c>
      <c r="B149" s="8">
        <v>109895.99686</v>
      </c>
      <c r="C149" s="8">
        <v>101953.35848</v>
      </c>
      <c r="D149" s="9">
        <f t="shared" si="6"/>
        <v>-7.2274137429395036E-2</v>
      </c>
      <c r="E149" s="8">
        <v>117583.89642</v>
      </c>
      <c r="F149" s="9">
        <f t="shared" si="7"/>
        <v>-0.13293094051050169</v>
      </c>
      <c r="G149" s="8">
        <v>489281.16727999999</v>
      </c>
      <c r="H149" s="8">
        <v>533944.04547000001</v>
      </c>
      <c r="I149" s="9">
        <f t="shared" si="8"/>
        <v>9.1282643144204423E-2</v>
      </c>
    </row>
    <row r="150" spans="1:9" x14ac:dyDescent="0.25">
      <c r="A150" s="3" t="s">
        <v>151</v>
      </c>
      <c r="B150" s="8">
        <v>4634.36222</v>
      </c>
      <c r="C150" s="8">
        <v>3833.74098</v>
      </c>
      <c r="D150" s="9">
        <f t="shared" si="6"/>
        <v>-0.17275758820595599</v>
      </c>
      <c r="E150" s="8">
        <v>6679.2878799999999</v>
      </c>
      <c r="F150" s="9">
        <f t="shared" si="7"/>
        <v>-0.42602549120850286</v>
      </c>
      <c r="G150" s="8">
        <v>22123.177009999999</v>
      </c>
      <c r="H150" s="8">
        <v>24552.530139999999</v>
      </c>
      <c r="I150" s="9">
        <f t="shared" si="8"/>
        <v>0.10981031923678497</v>
      </c>
    </row>
    <row r="151" spans="1:9" x14ac:dyDescent="0.25">
      <c r="A151" s="3" t="s">
        <v>152</v>
      </c>
      <c r="B151" s="8">
        <v>0.20255000000000001</v>
      </c>
      <c r="C151" s="8">
        <v>1487.3254300000001</v>
      </c>
      <c r="D151" s="9">
        <f t="shared" si="6"/>
        <v>7342.0038509010119</v>
      </c>
      <c r="E151" s="8">
        <v>0</v>
      </c>
      <c r="F151" s="9" t="str">
        <f t="shared" si="7"/>
        <v/>
      </c>
      <c r="G151" s="8">
        <v>484.67989999999998</v>
      </c>
      <c r="H151" s="8">
        <v>1948.29216</v>
      </c>
      <c r="I151" s="9">
        <f t="shared" si="8"/>
        <v>3.0197502722931153</v>
      </c>
    </row>
    <row r="152" spans="1:9" x14ac:dyDescent="0.25">
      <c r="A152" s="3" t="s">
        <v>153</v>
      </c>
      <c r="B152" s="8">
        <v>60182.399069999999</v>
      </c>
      <c r="C152" s="8">
        <v>57472.86058</v>
      </c>
      <c r="D152" s="9">
        <f t="shared" si="6"/>
        <v>-4.5022108321877474E-2</v>
      </c>
      <c r="E152" s="8">
        <v>63156.328990000002</v>
      </c>
      <c r="F152" s="9">
        <f t="shared" si="7"/>
        <v>-8.9990480778259108E-2</v>
      </c>
      <c r="G152" s="8">
        <v>247450.07449</v>
      </c>
      <c r="H152" s="8">
        <v>276630.83192000003</v>
      </c>
      <c r="I152" s="9">
        <f t="shared" si="8"/>
        <v>0.11792583813176138</v>
      </c>
    </row>
    <row r="153" spans="1:9" x14ac:dyDescent="0.25">
      <c r="A153" s="3" t="s">
        <v>154</v>
      </c>
      <c r="B153" s="8">
        <v>732.63495</v>
      </c>
      <c r="C153" s="8">
        <v>57.250369999999997</v>
      </c>
      <c r="D153" s="9">
        <f t="shared" si="6"/>
        <v>-0.92185689476048061</v>
      </c>
      <c r="E153" s="8">
        <v>87.344700000000003</v>
      </c>
      <c r="F153" s="9">
        <f t="shared" si="7"/>
        <v>-0.34454672120918617</v>
      </c>
      <c r="G153" s="8">
        <v>2812.5869200000002</v>
      </c>
      <c r="H153" s="8">
        <v>513.90186000000006</v>
      </c>
      <c r="I153" s="9">
        <f t="shared" si="8"/>
        <v>-0.8172849854538895</v>
      </c>
    </row>
    <row r="154" spans="1:9" x14ac:dyDescent="0.25">
      <c r="A154" s="3" t="s">
        <v>155</v>
      </c>
      <c r="B154" s="8">
        <v>3024.5464999999999</v>
      </c>
      <c r="C154" s="8">
        <v>5464.5744999999997</v>
      </c>
      <c r="D154" s="9">
        <f t="shared" si="6"/>
        <v>0.80674177103906319</v>
      </c>
      <c r="E154" s="8">
        <v>9766.3005799999992</v>
      </c>
      <c r="F154" s="9">
        <f t="shared" si="7"/>
        <v>-0.44046627940259442</v>
      </c>
      <c r="G154" s="8">
        <v>19034.100060000001</v>
      </c>
      <c r="H154" s="8">
        <v>47991.867749999998</v>
      </c>
      <c r="I154" s="9">
        <f t="shared" si="8"/>
        <v>1.521362586028141</v>
      </c>
    </row>
    <row r="155" spans="1:9" x14ac:dyDescent="0.25">
      <c r="A155" s="3" t="s">
        <v>156</v>
      </c>
      <c r="B155" s="8">
        <v>40332.003669999998</v>
      </c>
      <c r="C155" s="8">
        <v>31795.900369999999</v>
      </c>
      <c r="D155" s="9">
        <f t="shared" si="6"/>
        <v>-0.21164590209410739</v>
      </c>
      <c r="E155" s="8">
        <v>32953.577219999999</v>
      </c>
      <c r="F155" s="9">
        <f t="shared" si="7"/>
        <v>-3.5130536580938787E-2</v>
      </c>
      <c r="G155" s="8">
        <v>188330.05666</v>
      </c>
      <c r="H155" s="8">
        <v>137773.9216</v>
      </c>
      <c r="I155" s="9">
        <f t="shared" si="8"/>
        <v>-0.26844432565148679</v>
      </c>
    </row>
    <row r="156" spans="1:9" x14ac:dyDescent="0.25">
      <c r="A156" s="3" t="s">
        <v>157</v>
      </c>
      <c r="B156" s="8">
        <v>4038.9452000000001</v>
      </c>
      <c r="C156" s="8">
        <v>26515.821840000001</v>
      </c>
      <c r="D156" s="9">
        <f t="shared" si="6"/>
        <v>5.5650362971005398</v>
      </c>
      <c r="E156" s="8">
        <v>6498.5955999999996</v>
      </c>
      <c r="F156" s="9">
        <f t="shared" si="7"/>
        <v>3.0802387888238503</v>
      </c>
      <c r="G156" s="8">
        <v>51416.746579999999</v>
      </c>
      <c r="H156" s="8">
        <v>134642.30514000001</v>
      </c>
      <c r="I156" s="9">
        <f t="shared" si="8"/>
        <v>1.6186469213976475</v>
      </c>
    </row>
    <row r="157" spans="1:9" x14ac:dyDescent="0.25">
      <c r="A157" s="3" t="s">
        <v>158</v>
      </c>
      <c r="B157" s="8">
        <v>68482.367150000005</v>
      </c>
      <c r="C157" s="8">
        <v>16151.993909999999</v>
      </c>
      <c r="D157" s="9">
        <f t="shared" si="6"/>
        <v>-0.76414375579889693</v>
      </c>
      <c r="E157" s="8">
        <v>122566.8643</v>
      </c>
      <c r="F157" s="9">
        <f t="shared" si="7"/>
        <v>-0.86821891869187684</v>
      </c>
      <c r="G157" s="8">
        <v>254883.66362000001</v>
      </c>
      <c r="H157" s="8">
        <v>442360.58970999997</v>
      </c>
      <c r="I157" s="9">
        <f t="shared" si="8"/>
        <v>0.73553920022706842</v>
      </c>
    </row>
    <row r="158" spans="1:9" x14ac:dyDescent="0.25">
      <c r="A158" s="3" t="s">
        <v>159</v>
      </c>
      <c r="B158" s="8">
        <v>11295.43399</v>
      </c>
      <c r="C158" s="8">
        <v>13212.73085</v>
      </c>
      <c r="D158" s="9">
        <f t="shared" si="6"/>
        <v>0.16974087597673626</v>
      </c>
      <c r="E158" s="8">
        <v>49263.772279999997</v>
      </c>
      <c r="F158" s="9">
        <f t="shared" si="7"/>
        <v>-0.73179620157987624</v>
      </c>
      <c r="G158" s="8">
        <v>34132.0645</v>
      </c>
      <c r="H158" s="8">
        <v>92284.427819999997</v>
      </c>
      <c r="I158" s="9">
        <f t="shared" si="8"/>
        <v>1.7037458522322901</v>
      </c>
    </row>
    <row r="159" spans="1:9" x14ac:dyDescent="0.25">
      <c r="A159" s="3" t="s">
        <v>160</v>
      </c>
      <c r="B159" s="8">
        <v>7876.6551499999996</v>
      </c>
      <c r="C159" s="8">
        <v>6631.8555800000004</v>
      </c>
      <c r="D159" s="9">
        <f t="shared" si="6"/>
        <v>-0.15803657089138901</v>
      </c>
      <c r="E159" s="8">
        <v>6127.8316199999999</v>
      </c>
      <c r="F159" s="9">
        <f t="shared" si="7"/>
        <v>8.2251600770975486E-2</v>
      </c>
      <c r="G159" s="8">
        <v>34372.176099999997</v>
      </c>
      <c r="H159" s="8">
        <v>25949.373650000001</v>
      </c>
      <c r="I159" s="9">
        <f t="shared" si="8"/>
        <v>-0.24504711093924592</v>
      </c>
    </row>
    <row r="160" spans="1:9" x14ac:dyDescent="0.25">
      <c r="A160" s="3" t="s">
        <v>161</v>
      </c>
      <c r="B160" s="8">
        <v>599.31380000000001</v>
      </c>
      <c r="C160" s="8">
        <v>253.24710999999999</v>
      </c>
      <c r="D160" s="9">
        <f t="shared" si="6"/>
        <v>-0.57743821350351021</v>
      </c>
      <c r="E160" s="8">
        <v>1380.8970300000001</v>
      </c>
      <c r="F160" s="9">
        <f t="shared" si="7"/>
        <v>-0.81660681100892807</v>
      </c>
      <c r="G160" s="8">
        <v>5697.4545399999997</v>
      </c>
      <c r="H160" s="8">
        <v>3034.21137</v>
      </c>
      <c r="I160" s="9">
        <f t="shared" si="8"/>
        <v>-0.46744439140360383</v>
      </c>
    </row>
    <row r="161" spans="1:9" x14ac:dyDescent="0.25">
      <c r="A161" s="3" t="s">
        <v>162</v>
      </c>
      <c r="B161" s="8">
        <v>116449.23916</v>
      </c>
      <c r="C161" s="8">
        <v>101001.84056</v>
      </c>
      <c r="D161" s="9">
        <f t="shared" si="6"/>
        <v>-0.13265349530343806</v>
      </c>
      <c r="E161" s="8">
        <v>118388.00704</v>
      </c>
      <c r="F161" s="9">
        <f t="shared" si="7"/>
        <v>-0.14685749777108503</v>
      </c>
      <c r="G161" s="8">
        <v>450026.68635999999</v>
      </c>
      <c r="H161" s="8">
        <v>499178.34609000001</v>
      </c>
      <c r="I161" s="9">
        <f t="shared" si="8"/>
        <v>0.10921943346862095</v>
      </c>
    </row>
    <row r="162" spans="1:9" x14ac:dyDescent="0.25">
      <c r="A162" s="3" t="s">
        <v>163</v>
      </c>
      <c r="B162" s="8">
        <v>27066.244139999999</v>
      </c>
      <c r="C162" s="8">
        <v>21833.182349999999</v>
      </c>
      <c r="D162" s="9">
        <f t="shared" si="6"/>
        <v>-0.19334273949987357</v>
      </c>
      <c r="E162" s="8">
        <v>23880.389879999999</v>
      </c>
      <c r="F162" s="9">
        <f t="shared" si="7"/>
        <v>-8.5727558900307144E-2</v>
      </c>
      <c r="G162" s="8">
        <v>148827.98345</v>
      </c>
      <c r="H162" s="8">
        <v>125122.13721</v>
      </c>
      <c r="I162" s="9">
        <f t="shared" si="8"/>
        <v>-0.15928352780486454</v>
      </c>
    </row>
    <row r="163" spans="1:9" x14ac:dyDescent="0.25">
      <c r="A163" s="3" t="s">
        <v>164</v>
      </c>
      <c r="B163" s="8">
        <v>286596.63997999998</v>
      </c>
      <c r="C163" s="8">
        <v>332936.27743999998</v>
      </c>
      <c r="D163" s="9">
        <f t="shared" si="6"/>
        <v>0.16168939546267458</v>
      </c>
      <c r="E163" s="8">
        <v>399260.48116000002</v>
      </c>
      <c r="F163" s="9">
        <f t="shared" si="7"/>
        <v>-0.16611762708721789</v>
      </c>
      <c r="G163" s="8">
        <v>1322867.9215800001</v>
      </c>
      <c r="H163" s="8">
        <v>1603675.96676</v>
      </c>
      <c r="I163" s="9">
        <f t="shared" si="8"/>
        <v>0.21227217063711845</v>
      </c>
    </row>
    <row r="164" spans="1:9" x14ac:dyDescent="0.25">
      <c r="A164" s="3" t="s">
        <v>165</v>
      </c>
      <c r="B164" s="8">
        <v>0</v>
      </c>
      <c r="C164" s="8">
        <v>0</v>
      </c>
      <c r="D164" s="9" t="str">
        <f t="shared" si="6"/>
        <v/>
      </c>
      <c r="E164" s="8">
        <v>0.21045</v>
      </c>
      <c r="F164" s="9">
        <f t="shared" si="7"/>
        <v>-1</v>
      </c>
      <c r="G164" s="8">
        <v>7.8713600000000001</v>
      </c>
      <c r="H164" s="8">
        <v>10.9754</v>
      </c>
      <c r="I164" s="9">
        <f t="shared" si="8"/>
        <v>0.39434608504756485</v>
      </c>
    </row>
    <row r="165" spans="1:9" x14ac:dyDescent="0.25">
      <c r="A165" s="3" t="s">
        <v>166</v>
      </c>
      <c r="B165" s="8">
        <v>8127.0552100000004</v>
      </c>
      <c r="C165" s="8">
        <v>6596.7888800000001</v>
      </c>
      <c r="D165" s="9">
        <f t="shared" si="6"/>
        <v>-0.18829284291277759</v>
      </c>
      <c r="E165" s="8">
        <v>6990.6752500000002</v>
      </c>
      <c r="F165" s="9">
        <f t="shared" si="7"/>
        <v>-5.6344538390622589E-2</v>
      </c>
      <c r="G165" s="8">
        <v>40079.482530000001</v>
      </c>
      <c r="H165" s="8">
        <v>34483.734660000002</v>
      </c>
      <c r="I165" s="9">
        <f t="shared" si="8"/>
        <v>-0.1396162703900059</v>
      </c>
    </row>
    <row r="166" spans="1:9" x14ac:dyDescent="0.25">
      <c r="A166" s="3" t="s">
        <v>167</v>
      </c>
      <c r="B166" s="8">
        <v>44695.630109999998</v>
      </c>
      <c r="C166" s="8">
        <v>43322.52392</v>
      </c>
      <c r="D166" s="9">
        <f t="shared" si="6"/>
        <v>-3.0721262607119715E-2</v>
      </c>
      <c r="E166" s="8">
        <v>55068.06149</v>
      </c>
      <c r="F166" s="9">
        <f t="shared" si="7"/>
        <v>-0.2132912844976923</v>
      </c>
      <c r="G166" s="8">
        <v>209221.83781999999</v>
      </c>
      <c r="H166" s="8">
        <v>223023.40224</v>
      </c>
      <c r="I166" s="9">
        <f t="shared" si="8"/>
        <v>6.5966175251141346E-2</v>
      </c>
    </row>
    <row r="167" spans="1:9" x14ac:dyDescent="0.25">
      <c r="A167" s="3" t="s">
        <v>168</v>
      </c>
      <c r="B167" s="8">
        <v>0</v>
      </c>
      <c r="C167" s="8">
        <v>0</v>
      </c>
      <c r="D167" s="9" t="str">
        <f t="shared" si="6"/>
        <v/>
      </c>
      <c r="E167" s="8">
        <v>70.034580000000005</v>
      </c>
      <c r="F167" s="9">
        <f t="shared" si="7"/>
        <v>-1</v>
      </c>
      <c r="G167" s="8">
        <v>0</v>
      </c>
      <c r="H167" s="8">
        <v>70.034580000000005</v>
      </c>
      <c r="I167" s="9" t="str">
        <f t="shared" si="8"/>
        <v/>
      </c>
    </row>
    <row r="168" spans="1:9" x14ac:dyDescent="0.25">
      <c r="A168" s="3" t="s">
        <v>169</v>
      </c>
      <c r="B168" s="8">
        <v>18213.01023</v>
      </c>
      <c r="C168" s="8">
        <v>14124.78073</v>
      </c>
      <c r="D168" s="9">
        <f t="shared" si="6"/>
        <v>-0.22446753438187683</v>
      </c>
      <c r="E168" s="8">
        <v>20444.45435</v>
      </c>
      <c r="F168" s="9">
        <f t="shared" si="7"/>
        <v>-0.30911432077422984</v>
      </c>
      <c r="G168" s="8">
        <v>95406.284830000004</v>
      </c>
      <c r="H168" s="8">
        <v>82425.402409999995</v>
      </c>
      <c r="I168" s="9">
        <f t="shared" si="8"/>
        <v>-0.13605898650314319</v>
      </c>
    </row>
    <row r="169" spans="1:9" x14ac:dyDescent="0.25">
      <c r="A169" s="3" t="s">
        <v>170</v>
      </c>
      <c r="B169" s="8">
        <v>3767.6502300000002</v>
      </c>
      <c r="C169" s="8">
        <v>5247.5073199999997</v>
      </c>
      <c r="D169" s="9">
        <f t="shared" si="6"/>
        <v>0.39277984941824062</v>
      </c>
      <c r="E169" s="8">
        <v>6492.2348400000001</v>
      </c>
      <c r="F169" s="9">
        <f t="shared" si="7"/>
        <v>-0.19172558459083722</v>
      </c>
      <c r="G169" s="8">
        <v>17098.458780000001</v>
      </c>
      <c r="H169" s="8">
        <v>21354.822520000002</v>
      </c>
      <c r="I169" s="9">
        <f t="shared" si="8"/>
        <v>0.24893259648516697</v>
      </c>
    </row>
    <row r="170" spans="1:9" x14ac:dyDescent="0.25">
      <c r="A170" s="3" t="s">
        <v>171</v>
      </c>
      <c r="B170" s="8">
        <v>320.14193999999998</v>
      </c>
      <c r="C170" s="8">
        <v>297.53079000000002</v>
      </c>
      <c r="D170" s="9">
        <f t="shared" si="6"/>
        <v>-7.062851558905392E-2</v>
      </c>
      <c r="E170" s="8">
        <v>275.15244999999999</v>
      </c>
      <c r="F170" s="9">
        <f t="shared" si="7"/>
        <v>8.1330695038332568E-2</v>
      </c>
      <c r="G170" s="8">
        <v>1614.39464</v>
      </c>
      <c r="H170" s="8">
        <v>2015.3304499999999</v>
      </c>
      <c r="I170" s="9">
        <f t="shared" si="8"/>
        <v>0.24835055820056495</v>
      </c>
    </row>
    <row r="171" spans="1:9" x14ac:dyDescent="0.25">
      <c r="A171" s="3" t="s">
        <v>172</v>
      </c>
      <c r="B171" s="8">
        <v>215.19507999999999</v>
      </c>
      <c r="C171" s="8">
        <v>668.51279</v>
      </c>
      <c r="D171" s="9">
        <f t="shared" si="6"/>
        <v>2.1065430956878757</v>
      </c>
      <c r="E171" s="8">
        <v>16.99372</v>
      </c>
      <c r="F171" s="9">
        <f t="shared" si="7"/>
        <v>38.338813985401664</v>
      </c>
      <c r="G171" s="8">
        <v>3354.6913199999999</v>
      </c>
      <c r="H171" s="8">
        <v>1761.7605100000001</v>
      </c>
      <c r="I171" s="9">
        <f t="shared" si="8"/>
        <v>-0.47483677574245486</v>
      </c>
    </row>
    <row r="172" spans="1:9" x14ac:dyDescent="0.25">
      <c r="A172" s="3" t="s">
        <v>173</v>
      </c>
      <c r="B172" s="8">
        <v>0</v>
      </c>
      <c r="C172" s="8">
        <v>7.9937899999999997</v>
      </c>
      <c r="D172" s="9" t="str">
        <f t="shared" si="6"/>
        <v/>
      </c>
      <c r="E172" s="8">
        <v>33.222900000000003</v>
      </c>
      <c r="F172" s="9">
        <f t="shared" si="7"/>
        <v>-0.75938915627473824</v>
      </c>
      <c r="G172" s="8">
        <v>0</v>
      </c>
      <c r="H172" s="8">
        <v>95.642510000000001</v>
      </c>
      <c r="I172" s="9" t="str">
        <f t="shared" si="8"/>
        <v/>
      </c>
    </row>
    <row r="173" spans="1:9" x14ac:dyDescent="0.25">
      <c r="A173" s="3" t="s">
        <v>174</v>
      </c>
      <c r="B173" s="8">
        <v>964.38549</v>
      </c>
      <c r="C173" s="8">
        <v>565.03974000000005</v>
      </c>
      <c r="D173" s="9">
        <f t="shared" si="6"/>
        <v>-0.41409348662016887</v>
      </c>
      <c r="E173" s="8">
        <v>1490.17722</v>
      </c>
      <c r="F173" s="9">
        <f t="shared" si="7"/>
        <v>-0.6208237970514674</v>
      </c>
      <c r="G173" s="8">
        <v>7026.7502000000004</v>
      </c>
      <c r="H173" s="8">
        <v>4218.4959200000003</v>
      </c>
      <c r="I173" s="9">
        <f t="shared" si="8"/>
        <v>-0.39965193013407529</v>
      </c>
    </row>
    <row r="174" spans="1:9" x14ac:dyDescent="0.25">
      <c r="A174" s="3" t="s">
        <v>175</v>
      </c>
      <c r="B174" s="8">
        <v>7060.3742499999998</v>
      </c>
      <c r="C174" s="8">
        <v>5427.0427399999999</v>
      </c>
      <c r="D174" s="9">
        <f t="shared" si="6"/>
        <v>-0.2313378090403635</v>
      </c>
      <c r="E174" s="8">
        <v>12749.40394</v>
      </c>
      <c r="F174" s="9">
        <f t="shared" si="7"/>
        <v>-0.5743296890160341</v>
      </c>
      <c r="G174" s="8">
        <v>81663.157930000001</v>
      </c>
      <c r="H174" s="8">
        <v>39017.468560000001</v>
      </c>
      <c r="I174" s="9">
        <f t="shared" si="8"/>
        <v>-0.52221455122461735</v>
      </c>
    </row>
    <row r="175" spans="1:9" x14ac:dyDescent="0.25">
      <c r="A175" s="3" t="s">
        <v>176</v>
      </c>
      <c r="B175" s="8">
        <v>43902.443780000001</v>
      </c>
      <c r="C175" s="8">
        <v>90401.411359999998</v>
      </c>
      <c r="D175" s="9">
        <f t="shared" si="6"/>
        <v>1.0591430357046061</v>
      </c>
      <c r="E175" s="8">
        <v>57719.217559999997</v>
      </c>
      <c r="F175" s="9">
        <f t="shared" si="7"/>
        <v>0.56622724946030956</v>
      </c>
      <c r="G175" s="8">
        <v>207525.29287999999</v>
      </c>
      <c r="H175" s="8">
        <v>323461.53123000002</v>
      </c>
      <c r="I175" s="9">
        <f t="shared" si="8"/>
        <v>0.55866076245963581</v>
      </c>
    </row>
    <row r="176" spans="1:9" x14ac:dyDescent="0.25">
      <c r="A176" s="3" t="s">
        <v>177</v>
      </c>
      <c r="B176" s="8">
        <v>3466.5658400000002</v>
      </c>
      <c r="C176" s="8">
        <v>1220.9673700000001</v>
      </c>
      <c r="D176" s="9">
        <f t="shared" si="6"/>
        <v>-0.64778763007714857</v>
      </c>
      <c r="E176" s="8">
        <v>2575.5029</v>
      </c>
      <c r="F176" s="9">
        <f t="shared" si="7"/>
        <v>-0.52593050079656289</v>
      </c>
      <c r="G176" s="8">
        <v>11472.310589999999</v>
      </c>
      <c r="H176" s="8">
        <v>8232.4977799999997</v>
      </c>
      <c r="I176" s="9">
        <f t="shared" si="8"/>
        <v>-0.28240281542098655</v>
      </c>
    </row>
    <row r="177" spans="1:9" x14ac:dyDescent="0.25">
      <c r="A177" s="3" t="s">
        <v>178</v>
      </c>
      <c r="B177" s="8">
        <v>0</v>
      </c>
      <c r="C177" s="8">
        <v>0</v>
      </c>
      <c r="D177" s="9" t="str">
        <f t="shared" si="6"/>
        <v/>
      </c>
      <c r="E177" s="8">
        <v>0</v>
      </c>
      <c r="F177" s="9" t="str">
        <f t="shared" si="7"/>
        <v/>
      </c>
      <c r="G177" s="8">
        <v>0</v>
      </c>
      <c r="H177" s="8">
        <v>0</v>
      </c>
      <c r="I177" s="9" t="str">
        <f t="shared" si="8"/>
        <v/>
      </c>
    </row>
    <row r="178" spans="1:9" x14ac:dyDescent="0.25">
      <c r="A178" s="3" t="s">
        <v>179</v>
      </c>
      <c r="B178" s="8">
        <v>99571.621410000007</v>
      </c>
      <c r="C178" s="8">
        <v>171447.43372999999</v>
      </c>
      <c r="D178" s="9">
        <f t="shared" si="6"/>
        <v>0.72185037566116672</v>
      </c>
      <c r="E178" s="8">
        <v>80665.720969999995</v>
      </c>
      <c r="F178" s="9">
        <f t="shared" si="7"/>
        <v>1.1254063271034567</v>
      </c>
      <c r="G178" s="8">
        <v>410064.31141999998</v>
      </c>
      <c r="H178" s="8">
        <v>543288.80382999999</v>
      </c>
      <c r="I178" s="9">
        <f t="shared" si="8"/>
        <v>0.3248868255534374</v>
      </c>
    </row>
    <row r="179" spans="1:9" x14ac:dyDescent="0.25">
      <c r="A179" s="3" t="s">
        <v>180</v>
      </c>
      <c r="B179" s="8">
        <v>1422.1902700000001</v>
      </c>
      <c r="C179" s="8">
        <v>66.3613</v>
      </c>
      <c r="D179" s="9">
        <f t="shared" si="6"/>
        <v>-0.95333866262493838</v>
      </c>
      <c r="E179" s="8">
        <v>124.62578999999999</v>
      </c>
      <c r="F179" s="9">
        <f t="shared" si="7"/>
        <v>-0.46751551183747764</v>
      </c>
      <c r="G179" s="8">
        <v>5279.5425400000004</v>
      </c>
      <c r="H179" s="8">
        <v>884.16822000000002</v>
      </c>
      <c r="I179" s="9">
        <f t="shared" si="8"/>
        <v>-0.83252938804807886</v>
      </c>
    </row>
    <row r="180" spans="1:9" x14ac:dyDescent="0.25">
      <c r="A180" s="3" t="s">
        <v>181</v>
      </c>
      <c r="B180" s="8">
        <v>135725.82845</v>
      </c>
      <c r="C180" s="8">
        <v>120176.98222000001</v>
      </c>
      <c r="D180" s="9">
        <f t="shared" si="6"/>
        <v>-0.11456070231855708</v>
      </c>
      <c r="E180" s="8">
        <v>139590.98493999999</v>
      </c>
      <c r="F180" s="9">
        <f t="shared" si="7"/>
        <v>-0.1390777687280067</v>
      </c>
      <c r="G180" s="8">
        <v>636481.88312000001</v>
      </c>
      <c r="H180" s="8">
        <v>584913.69556000002</v>
      </c>
      <c r="I180" s="9">
        <f t="shared" si="8"/>
        <v>-8.1020668345209601E-2</v>
      </c>
    </row>
    <row r="181" spans="1:9" x14ac:dyDescent="0.25">
      <c r="A181" s="3" t="s">
        <v>182</v>
      </c>
      <c r="B181" s="8">
        <v>36056.767599999999</v>
      </c>
      <c r="C181" s="8">
        <v>38805.178890000003</v>
      </c>
      <c r="D181" s="9">
        <f t="shared" si="6"/>
        <v>7.6224561238817268E-2</v>
      </c>
      <c r="E181" s="8">
        <v>49091.870300000002</v>
      </c>
      <c r="F181" s="9">
        <f t="shared" si="7"/>
        <v>-0.20953961108301877</v>
      </c>
      <c r="G181" s="8">
        <v>233084.02799999999</v>
      </c>
      <c r="H181" s="8">
        <v>218685.48637999999</v>
      </c>
      <c r="I181" s="9">
        <f t="shared" si="8"/>
        <v>-6.1774038073514004E-2</v>
      </c>
    </row>
    <row r="182" spans="1:9" x14ac:dyDescent="0.25">
      <c r="A182" s="3" t="s">
        <v>183</v>
      </c>
      <c r="B182" s="8">
        <v>86.879249999999999</v>
      </c>
      <c r="C182" s="8">
        <v>124.79909000000001</v>
      </c>
      <c r="D182" s="9">
        <f t="shared" si="6"/>
        <v>0.436466014612235</v>
      </c>
      <c r="E182" s="8">
        <v>167.26154</v>
      </c>
      <c r="F182" s="9">
        <f t="shared" si="7"/>
        <v>-0.25386858210201813</v>
      </c>
      <c r="G182" s="8">
        <v>554.83653000000004</v>
      </c>
      <c r="H182" s="8">
        <v>705.23901999999998</v>
      </c>
      <c r="I182" s="9">
        <f t="shared" si="8"/>
        <v>0.2710753201488012</v>
      </c>
    </row>
    <row r="183" spans="1:9" x14ac:dyDescent="0.25">
      <c r="A183" s="3" t="s">
        <v>184</v>
      </c>
      <c r="B183" s="8">
        <v>26557.353620000002</v>
      </c>
      <c r="C183" s="8">
        <v>12343.7071</v>
      </c>
      <c r="D183" s="9">
        <f t="shared" si="6"/>
        <v>-0.53520568063287333</v>
      </c>
      <c r="E183" s="8">
        <v>32672.242409999999</v>
      </c>
      <c r="F183" s="9">
        <f t="shared" si="7"/>
        <v>-0.62219590118424328</v>
      </c>
      <c r="G183" s="8">
        <v>123862.4362</v>
      </c>
      <c r="H183" s="8">
        <v>117198.06716999999</v>
      </c>
      <c r="I183" s="9">
        <f t="shared" si="8"/>
        <v>-5.3804601576212141E-2</v>
      </c>
    </row>
    <row r="184" spans="1:9" x14ac:dyDescent="0.25">
      <c r="A184" s="3" t="s">
        <v>185</v>
      </c>
      <c r="B184" s="8">
        <v>750.44312000000002</v>
      </c>
      <c r="C184" s="8">
        <v>131.97424000000001</v>
      </c>
      <c r="D184" s="9">
        <f t="shared" si="6"/>
        <v>-0.82413825047793099</v>
      </c>
      <c r="E184" s="8">
        <v>100.09208</v>
      </c>
      <c r="F184" s="9">
        <f t="shared" si="7"/>
        <v>0.31852829914215008</v>
      </c>
      <c r="G184" s="8">
        <v>3249.6270800000002</v>
      </c>
      <c r="H184" s="8">
        <v>822.06841999999995</v>
      </c>
      <c r="I184" s="9">
        <f t="shared" si="8"/>
        <v>-0.74702684346168113</v>
      </c>
    </row>
    <row r="185" spans="1:9" x14ac:dyDescent="0.25">
      <c r="A185" s="3" t="s">
        <v>186</v>
      </c>
      <c r="B185" s="8">
        <v>4541.4434300000003</v>
      </c>
      <c r="C185" s="8">
        <v>2345.40218</v>
      </c>
      <c r="D185" s="9">
        <f t="shared" si="6"/>
        <v>-0.48355578657951048</v>
      </c>
      <c r="E185" s="8">
        <v>4252.5937000000004</v>
      </c>
      <c r="F185" s="9">
        <f t="shared" si="7"/>
        <v>-0.44847724813212231</v>
      </c>
      <c r="G185" s="8">
        <v>22895.027760000001</v>
      </c>
      <c r="H185" s="8">
        <v>16076.829309999999</v>
      </c>
      <c r="I185" s="9">
        <f t="shared" si="8"/>
        <v>-0.29780258497489598</v>
      </c>
    </row>
    <row r="186" spans="1:9" x14ac:dyDescent="0.25">
      <c r="A186" s="3" t="s">
        <v>187</v>
      </c>
      <c r="B186" s="8">
        <v>26592.60094</v>
      </c>
      <c r="C186" s="8">
        <v>39419.362500000003</v>
      </c>
      <c r="D186" s="9">
        <f t="shared" si="6"/>
        <v>0.48234324987392529</v>
      </c>
      <c r="E186" s="8">
        <v>32086.789229999998</v>
      </c>
      <c r="F186" s="9">
        <f t="shared" si="7"/>
        <v>0.22852312262968066</v>
      </c>
      <c r="G186" s="8">
        <v>103186.05765</v>
      </c>
      <c r="H186" s="8">
        <v>169346.74262999999</v>
      </c>
      <c r="I186" s="9">
        <f t="shared" si="8"/>
        <v>0.64117853212700959</v>
      </c>
    </row>
    <row r="187" spans="1:9" x14ac:dyDescent="0.25">
      <c r="A187" s="3" t="s">
        <v>188</v>
      </c>
      <c r="B187" s="8">
        <v>514749.48849000002</v>
      </c>
      <c r="C187" s="8">
        <v>474840.20627999998</v>
      </c>
      <c r="D187" s="9">
        <f t="shared" si="6"/>
        <v>-7.7531465503875574E-2</v>
      </c>
      <c r="E187" s="8">
        <v>589388.51630000002</v>
      </c>
      <c r="F187" s="9">
        <f t="shared" si="7"/>
        <v>-0.19435110602272865</v>
      </c>
      <c r="G187" s="8">
        <v>2482356.2198100002</v>
      </c>
      <c r="H187" s="8">
        <v>2592335.3129199999</v>
      </c>
      <c r="I187" s="9">
        <f t="shared" si="8"/>
        <v>4.4304315485558243E-2</v>
      </c>
    </row>
    <row r="188" spans="1:9" x14ac:dyDescent="0.25">
      <c r="A188" s="3" t="s">
        <v>189</v>
      </c>
      <c r="B188" s="8">
        <v>173142.77241999999</v>
      </c>
      <c r="C188" s="8">
        <v>136642.32581000001</v>
      </c>
      <c r="D188" s="9">
        <f t="shared" si="6"/>
        <v>-0.21081126344366985</v>
      </c>
      <c r="E188" s="8">
        <v>154769.88657999999</v>
      </c>
      <c r="F188" s="9">
        <f t="shared" si="7"/>
        <v>-0.11712589038197629</v>
      </c>
      <c r="G188" s="8">
        <v>778364.17778999999</v>
      </c>
      <c r="H188" s="8">
        <v>672146.37476999999</v>
      </c>
      <c r="I188" s="9">
        <f t="shared" si="8"/>
        <v>-0.13646286153813358</v>
      </c>
    </row>
    <row r="189" spans="1:9" x14ac:dyDescent="0.25">
      <c r="A189" s="3" t="s">
        <v>190</v>
      </c>
      <c r="B189" s="8">
        <v>756322.03651999997</v>
      </c>
      <c r="C189" s="8">
        <v>537420.79871</v>
      </c>
      <c r="D189" s="9">
        <f t="shared" si="6"/>
        <v>-0.28942861273381848</v>
      </c>
      <c r="E189" s="8">
        <v>685203.8003</v>
      </c>
      <c r="F189" s="9">
        <f t="shared" si="7"/>
        <v>-0.21567744009197964</v>
      </c>
      <c r="G189" s="8">
        <v>3286479.02489</v>
      </c>
      <c r="H189" s="8">
        <v>2978904.6997199999</v>
      </c>
      <c r="I189" s="9">
        <f t="shared" si="8"/>
        <v>-9.3587794974682614E-2</v>
      </c>
    </row>
    <row r="190" spans="1:9" x14ac:dyDescent="0.25">
      <c r="A190" s="3" t="s">
        <v>191</v>
      </c>
      <c r="B190" s="8">
        <v>1481.16319</v>
      </c>
      <c r="C190" s="8">
        <v>9589.3788000000004</v>
      </c>
      <c r="D190" s="9">
        <f t="shared" si="6"/>
        <v>5.4742216554814602</v>
      </c>
      <c r="E190" s="8">
        <v>3922.5517500000001</v>
      </c>
      <c r="F190" s="9">
        <f t="shared" si="7"/>
        <v>1.4446787222118869</v>
      </c>
      <c r="G190" s="8">
        <v>12215.728289999999</v>
      </c>
      <c r="H190" s="8">
        <v>24931.871599999999</v>
      </c>
      <c r="I190" s="9">
        <f t="shared" si="8"/>
        <v>1.0409648125858895</v>
      </c>
    </row>
    <row r="191" spans="1:9" x14ac:dyDescent="0.25">
      <c r="A191" s="3" t="s">
        <v>192</v>
      </c>
      <c r="B191" s="8">
        <v>494027.67210999998</v>
      </c>
      <c r="C191" s="8">
        <v>444919.49349000002</v>
      </c>
      <c r="D191" s="9">
        <f t="shared" si="6"/>
        <v>-9.9403700222414959E-2</v>
      </c>
      <c r="E191" s="8">
        <v>471184.10243999999</v>
      </c>
      <c r="F191" s="9">
        <f t="shared" si="7"/>
        <v>-5.5741712876113958E-2</v>
      </c>
      <c r="G191" s="8">
        <v>2385919.8483000002</v>
      </c>
      <c r="H191" s="8">
        <v>2206898.8017299999</v>
      </c>
      <c r="I191" s="9">
        <f t="shared" si="8"/>
        <v>-7.5032296955639621E-2</v>
      </c>
    </row>
    <row r="192" spans="1:9" x14ac:dyDescent="0.25">
      <c r="A192" s="3" t="s">
        <v>193</v>
      </c>
      <c r="B192" s="8">
        <v>49.006749999999997</v>
      </c>
      <c r="C192" s="8">
        <v>47.146500000000003</v>
      </c>
      <c r="D192" s="9">
        <f t="shared" si="6"/>
        <v>-3.7959056660561985E-2</v>
      </c>
      <c r="E192" s="8">
        <v>55.819000000000003</v>
      </c>
      <c r="F192" s="9">
        <f t="shared" si="7"/>
        <v>-0.15536824378795744</v>
      </c>
      <c r="G192" s="8">
        <v>287.83888000000002</v>
      </c>
      <c r="H192" s="8">
        <v>247.65912</v>
      </c>
      <c r="I192" s="9">
        <f t="shared" si="8"/>
        <v>-0.13959114904838432</v>
      </c>
    </row>
    <row r="193" spans="1:9" x14ac:dyDescent="0.25">
      <c r="A193" s="3" t="s">
        <v>194</v>
      </c>
      <c r="B193" s="8">
        <v>5054.3001199999999</v>
      </c>
      <c r="C193" s="8">
        <v>4501.0262400000001</v>
      </c>
      <c r="D193" s="9">
        <f t="shared" si="6"/>
        <v>-0.10946597290704607</v>
      </c>
      <c r="E193" s="8">
        <v>4812.2637500000001</v>
      </c>
      <c r="F193" s="9">
        <f t="shared" si="7"/>
        <v>-6.4675904349590141E-2</v>
      </c>
      <c r="G193" s="8">
        <v>37181.145689999998</v>
      </c>
      <c r="H193" s="8">
        <v>21341.691360000001</v>
      </c>
      <c r="I193" s="9">
        <f t="shared" si="8"/>
        <v>-0.42600769922644088</v>
      </c>
    </row>
    <row r="194" spans="1:9" x14ac:dyDescent="0.25">
      <c r="A194" s="3" t="s">
        <v>195</v>
      </c>
      <c r="B194" s="8">
        <v>89.330410000000001</v>
      </c>
      <c r="C194" s="8">
        <v>63.609650000000002</v>
      </c>
      <c r="D194" s="9">
        <f t="shared" si="6"/>
        <v>-0.2879283773577217</v>
      </c>
      <c r="E194" s="8">
        <v>115.90013999999999</v>
      </c>
      <c r="F194" s="9">
        <f t="shared" si="7"/>
        <v>-0.45116848003807408</v>
      </c>
      <c r="G194" s="8">
        <v>347.16547000000003</v>
      </c>
      <c r="H194" s="8">
        <v>457.74221999999997</v>
      </c>
      <c r="I194" s="9">
        <f t="shared" si="8"/>
        <v>0.31851309981951825</v>
      </c>
    </row>
    <row r="195" spans="1:9" x14ac:dyDescent="0.25">
      <c r="A195" s="3" t="s">
        <v>196</v>
      </c>
      <c r="B195" s="8">
        <v>890.58095000000003</v>
      </c>
      <c r="C195" s="8">
        <v>318.64249000000001</v>
      </c>
      <c r="D195" s="9">
        <f t="shared" si="6"/>
        <v>-0.64220827988741513</v>
      </c>
      <c r="E195" s="8">
        <v>494.59958999999998</v>
      </c>
      <c r="F195" s="9">
        <f t="shared" si="7"/>
        <v>-0.35575666368829784</v>
      </c>
      <c r="G195" s="8">
        <v>2441.2659699999999</v>
      </c>
      <c r="H195" s="8">
        <v>1566.51838</v>
      </c>
      <c r="I195" s="9">
        <f t="shared" si="8"/>
        <v>-0.35831720130027456</v>
      </c>
    </row>
    <row r="196" spans="1:9" x14ac:dyDescent="0.25">
      <c r="A196" s="3" t="s">
        <v>197</v>
      </c>
      <c r="B196" s="8">
        <v>39210.449249999998</v>
      </c>
      <c r="C196" s="8">
        <v>28369.52781</v>
      </c>
      <c r="D196" s="9">
        <f t="shared" si="6"/>
        <v>-0.27648041905564236</v>
      </c>
      <c r="E196" s="8">
        <v>37940.837420000003</v>
      </c>
      <c r="F196" s="9">
        <f t="shared" si="7"/>
        <v>-0.2522693293257311</v>
      </c>
      <c r="G196" s="8">
        <v>143099.18434000001</v>
      </c>
      <c r="H196" s="8">
        <v>151077.62904</v>
      </c>
      <c r="I196" s="9">
        <f t="shared" si="8"/>
        <v>5.5754648335684553E-2</v>
      </c>
    </row>
    <row r="197" spans="1:9" x14ac:dyDescent="0.25">
      <c r="A197" s="3" t="s">
        <v>198</v>
      </c>
      <c r="B197" s="8">
        <v>1247.4803400000001</v>
      </c>
      <c r="C197" s="8">
        <v>1300.68832</v>
      </c>
      <c r="D197" s="9">
        <f t="shared" ref="D197:D245" si="9">IF(B197=0,"",(C197/B197-1))</f>
        <v>4.2652359555421793E-2</v>
      </c>
      <c r="E197" s="8">
        <v>1923.0459599999999</v>
      </c>
      <c r="F197" s="9">
        <f t="shared" ref="F197:F245" si="10">IF(E197=0,"",(C197/E197-1))</f>
        <v>-0.32363118352095965</v>
      </c>
      <c r="G197" s="8">
        <v>4682.1955799999996</v>
      </c>
      <c r="H197" s="8">
        <v>6535.9423100000004</v>
      </c>
      <c r="I197" s="9">
        <f t="shared" ref="I197:I245" si="11">IF(G197=0,"",(H197/G197-1))</f>
        <v>0.39591398913754916</v>
      </c>
    </row>
    <row r="198" spans="1:9" x14ac:dyDescent="0.25">
      <c r="A198" s="3" t="s">
        <v>199</v>
      </c>
      <c r="B198" s="8">
        <v>180065.63104000001</v>
      </c>
      <c r="C198" s="8">
        <v>170025.17455</v>
      </c>
      <c r="D198" s="9">
        <f t="shared" si="9"/>
        <v>-5.5759982801879659E-2</v>
      </c>
      <c r="E198" s="8">
        <v>192444.58201000001</v>
      </c>
      <c r="F198" s="9">
        <f t="shared" si="10"/>
        <v>-0.11649799243937686</v>
      </c>
      <c r="G198" s="8">
        <v>769538.30613000004</v>
      </c>
      <c r="H198" s="8">
        <v>883614.77243000001</v>
      </c>
      <c r="I198" s="9">
        <f t="shared" si="11"/>
        <v>0.1482401400830704</v>
      </c>
    </row>
    <row r="199" spans="1:9" x14ac:dyDescent="0.25">
      <c r="A199" s="3" t="s">
        <v>200</v>
      </c>
      <c r="B199" s="8">
        <v>9779.3466399999998</v>
      </c>
      <c r="C199" s="8">
        <v>12248.803159999999</v>
      </c>
      <c r="D199" s="9">
        <f t="shared" si="9"/>
        <v>0.25251753628399864</v>
      </c>
      <c r="E199" s="8">
        <v>16808.34388</v>
      </c>
      <c r="F199" s="9">
        <f t="shared" si="10"/>
        <v>-0.27126650623951898</v>
      </c>
      <c r="G199" s="8">
        <v>27537.399450000001</v>
      </c>
      <c r="H199" s="8">
        <v>54709.899819999999</v>
      </c>
      <c r="I199" s="9">
        <f t="shared" si="11"/>
        <v>0.98674896368981546</v>
      </c>
    </row>
    <row r="200" spans="1:9" x14ac:dyDescent="0.25">
      <c r="A200" s="3" t="s">
        <v>201</v>
      </c>
      <c r="B200" s="8">
        <v>16628.523109999998</v>
      </c>
      <c r="C200" s="8">
        <v>31792.961520000001</v>
      </c>
      <c r="D200" s="9">
        <f t="shared" si="9"/>
        <v>0.91195341340208791</v>
      </c>
      <c r="E200" s="8">
        <v>40126.896769999999</v>
      </c>
      <c r="F200" s="9">
        <f t="shared" si="10"/>
        <v>-0.20768950307243006</v>
      </c>
      <c r="G200" s="8">
        <v>69256.555460000003</v>
      </c>
      <c r="H200" s="8">
        <v>256310.68549999999</v>
      </c>
      <c r="I200" s="9">
        <f t="shared" si="11"/>
        <v>2.7008869961492015</v>
      </c>
    </row>
    <row r="201" spans="1:9" x14ac:dyDescent="0.25">
      <c r="A201" s="3" t="s">
        <v>202</v>
      </c>
      <c r="B201" s="8">
        <v>127303.59089000001</v>
      </c>
      <c r="C201" s="8">
        <v>248119.46685999999</v>
      </c>
      <c r="D201" s="9">
        <f t="shared" si="9"/>
        <v>0.94903745546654772</v>
      </c>
      <c r="E201" s="8">
        <v>202640.22412</v>
      </c>
      <c r="F201" s="9">
        <f t="shared" si="10"/>
        <v>0.22443344078156957</v>
      </c>
      <c r="G201" s="8">
        <v>560395.84832999995</v>
      </c>
      <c r="H201" s="8">
        <v>1006221.23466</v>
      </c>
      <c r="I201" s="9">
        <f t="shared" si="11"/>
        <v>0.79555440615517736</v>
      </c>
    </row>
    <row r="202" spans="1:9" x14ac:dyDescent="0.25">
      <c r="A202" s="3" t="s">
        <v>203</v>
      </c>
      <c r="B202" s="8">
        <v>290023.78951999999</v>
      </c>
      <c r="C202" s="8">
        <v>201088.76214000001</v>
      </c>
      <c r="D202" s="9">
        <f t="shared" si="9"/>
        <v>-0.30664735305745339</v>
      </c>
      <c r="E202" s="8">
        <v>292891.47169999999</v>
      </c>
      <c r="F202" s="9">
        <f t="shared" si="10"/>
        <v>-0.31343592569342804</v>
      </c>
      <c r="G202" s="8">
        <v>1448341.1207000001</v>
      </c>
      <c r="H202" s="8">
        <v>1191993.7961899999</v>
      </c>
      <c r="I202" s="9">
        <f t="shared" si="11"/>
        <v>-0.17699374881112573</v>
      </c>
    </row>
    <row r="203" spans="1:9" x14ac:dyDescent="0.25">
      <c r="A203" s="3" t="s">
        <v>204</v>
      </c>
      <c r="B203" s="8">
        <v>51.064250000000001</v>
      </c>
      <c r="C203" s="8">
        <v>0</v>
      </c>
      <c r="D203" s="9">
        <f t="shared" si="9"/>
        <v>-1</v>
      </c>
      <c r="E203" s="8">
        <v>125.58043000000001</v>
      </c>
      <c r="F203" s="9">
        <f t="shared" si="10"/>
        <v>-1</v>
      </c>
      <c r="G203" s="8">
        <v>101.59181</v>
      </c>
      <c r="H203" s="8">
        <v>569.95889999999997</v>
      </c>
      <c r="I203" s="9">
        <f t="shared" si="11"/>
        <v>4.6102839392269912</v>
      </c>
    </row>
    <row r="204" spans="1:9" x14ac:dyDescent="0.25">
      <c r="A204" s="3" t="s">
        <v>205</v>
      </c>
      <c r="B204" s="8">
        <v>29052.941750000002</v>
      </c>
      <c r="C204" s="8">
        <v>29353.855350000002</v>
      </c>
      <c r="D204" s="9">
        <f t="shared" si="9"/>
        <v>1.0357422755649104E-2</v>
      </c>
      <c r="E204" s="8">
        <v>29817.88926</v>
      </c>
      <c r="F204" s="9">
        <f t="shared" si="10"/>
        <v>-1.556226552301565E-2</v>
      </c>
      <c r="G204" s="8">
        <v>121018.26235</v>
      </c>
      <c r="H204" s="8">
        <v>154361.58767000001</v>
      </c>
      <c r="I204" s="9">
        <f t="shared" si="11"/>
        <v>0.2755230877763466</v>
      </c>
    </row>
    <row r="205" spans="1:9" x14ac:dyDescent="0.25">
      <c r="A205" s="3" t="s">
        <v>206</v>
      </c>
      <c r="B205" s="8">
        <v>5912.0267899999999</v>
      </c>
      <c r="C205" s="8">
        <v>4838.9821899999997</v>
      </c>
      <c r="D205" s="9">
        <f t="shared" si="9"/>
        <v>-0.18150198537919682</v>
      </c>
      <c r="E205" s="8">
        <v>7882.2039100000002</v>
      </c>
      <c r="F205" s="9">
        <f t="shared" si="10"/>
        <v>-0.38608766719916032</v>
      </c>
      <c r="G205" s="8">
        <v>26365.89502</v>
      </c>
      <c r="H205" s="8">
        <v>28568.52305</v>
      </c>
      <c r="I205" s="9">
        <f t="shared" si="11"/>
        <v>8.3540802553039972E-2</v>
      </c>
    </row>
    <row r="206" spans="1:9" x14ac:dyDescent="0.25">
      <c r="A206" s="3" t="s">
        <v>207</v>
      </c>
      <c r="B206" s="8">
        <v>105.40647</v>
      </c>
      <c r="C206" s="8">
        <v>266.64004999999997</v>
      </c>
      <c r="D206" s="9">
        <f t="shared" si="9"/>
        <v>1.5296364634922313</v>
      </c>
      <c r="E206" s="8">
        <v>401.54021</v>
      </c>
      <c r="F206" s="9">
        <f t="shared" si="10"/>
        <v>-0.33595678998125744</v>
      </c>
      <c r="G206" s="8">
        <v>1254.4143300000001</v>
      </c>
      <c r="H206" s="8">
        <v>3244.05359</v>
      </c>
      <c r="I206" s="9">
        <f t="shared" si="11"/>
        <v>1.5861101172209979</v>
      </c>
    </row>
    <row r="207" spans="1:9" x14ac:dyDescent="0.25">
      <c r="A207" s="3" t="s">
        <v>208</v>
      </c>
      <c r="B207" s="8">
        <v>671.16</v>
      </c>
      <c r="C207" s="8">
        <v>372.6506</v>
      </c>
      <c r="D207" s="9">
        <f t="shared" si="9"/>
        <v>-0.44476637463496038</v>
      </c>
      <c r="E207" s="8">
        <v>457.77557000000002</v>
      </c>
      <c r="F207" s="9">
        <f t="shared" si="10"/>
        <v>-0.18595350118836618</v>
      </c>
      <c r="G207" s="8">
        <v>4390.5018799999998</v>
      </c>
      <c r="H207" s="8">
        <v>3124.4790499999999</v>
      </c>
      <c r="I207" s="9">
        <f t="shared" si="11"/>
        <v>-0.28835492264952634</v>
      </c>
    </row>
    <row r="208" spans="1:9" x14ac:dyDescent="0.25">
      <c r="A208" s="3" t="s">
        <v>209</v>
      </c>
      <c r="B208" s="8">
        <v>302.61667</v>
      </c>
      <c r="C208" s="8">
        <v>318.09989000000002</v>
      </c>
      <c r="D208" s="9">
        <f t="shared" si="9"/>
        <v>5.1164464931822806E-2</v>
      </c>
      <c r="E208" s="8">
        <v>537.01433999999995</v>
      </c>
      <c r="F208" s="9">
        <f t="shared" si="10"/>
        <v>-0.40765103218658916</v>
      </c>
      <c r="G208" s="8">
        <v>1081.6180899999999</v>
      </c>
      <c r="H208" s="8">
        <v>1425.4983400000001</v>
      </c>
      <c r="I208" s="9">
        <f t="shared" si="11"/>
        <v>0.31793130419998827</v>
      </c>
    </row>
    <row r="209" spans="1:9" x14ac:dyDescent="0.25">
      <c r="A209" s="3" t="s">
        <v>210</v>
      </c>
      <c r="B209" s="8">
        <v>19900.101579999999</v>
      </c>
      <c r="C209" s="8">
        <v>34823.514620000002</v>
      </c>
      <c r="D209" s="9">
        <f t="shared" si="9"/>
        <v>0.7499164253009809</v>
      </c>
      <c r="E209" s="8">
        <v>36092.163650000002</v>
      </c>
      <c r="F209" s="9">
        <f t="shared" si="10"/>
        <v>-3.5150262597238302E-2</v>
      </c>
      <c r="G209" s="8">
        <v>121814.15806</v>
      </c>
      <c r="H209" s="8">
        <v>152057.52270999999</v>
      </c>
      <c r="I209" s="9">
        <f t="shared" si="11"/>
        <v>0.24827462695349012</v>
      </c>
    </row>
    <row r="210" spans="1:9" x14ac:dyDescent="0.25">
      <c r="A210" s="3" t="s">
        <v>211</v>
      </c>
      <c r="B210" s="8">
        <v>2155.79099</v>
      </c>
      <c r="C210" s="8">
        <v>3087.78856</v>
      </c>
      <c r="D210" s="9">
        <f t="shared" si="9"/>
        <v>0.4323227874702269</v>
      </c>
      <c r="E210" s="8">
        <v>4805.9052000000001</v>
      </c>
      <c r="F210" s="9">
        <f t="shared" si="10"/>
        <v>-0.3575011508758017</v>
      </c>
      <c r="G210" s="8">
        <v>14062.79175</v>
      </c>
      <c r="H210" s="8">
        <v>14171.898929999999</v>
      </c>
      <c r="I210" s="9">
        <f t="shared" si="11"/>
        <v>7.7585718354962196E-3</v>
      </c>
    </row>
    <row r="211" spans="1:9" x14ac:dyDescent="0.25">
      <c r="A211" s="3" t="s">
        <v>212</v>
      </c>
      <c r="B211" s="8">
        <v>186996.25028000001</v>
      </c>
      <c r="C211" s="8">
        <v>212221.16242000001</v>
      </c>
      <c r="D211" s="9">
        <f t="shared" si="9"/>
        <v>0.13489528320610344</v>
      </c>
      <c r="E211" s="8">
        <v>247031.05460999999</v>
      </c>
      <c r="F211" s="9">
        <f t="shared" si="10"/>
        <v>-0.14091302101655223</v>
      </c>
      <c r="G211" s="8">
        <v>853642.21958999999</v>
      </c>
      <c r="H211" s="8">
        <v>1058298.1784900001</v>
      </c>
      <c r="I211" s="9">
        <f t="shared" si="11"/>
        <v>0.23974442009006447</v>
      </c>
    </row>
    <row r="212" spans="1:9" x14ac:dyDescent="0.25">
      <c r="A212" s="3" t="s">
        <v>213</v>
      </c>
      <c r="B212" s="8">
        <v>227777.41948000001</v>
      </c>
      <c r="C212" s="8">
        <v>269353.10369999998</v>
      </c>
      <c r="D212" s="9">
        <f t="shared" si="9"/>
        <v>0.18252768125529895</v>
      </c>
      <c r="E212" s="8">
        <v>243786.78002999999</v>
      </c>
      <c r="F212" s="9">
        <f t="shared" si="10"/>
        <v>0.10487165738377535</v>
      </c>
      <c r="G212" s="8">
        <v>1172746.9756</v>
      </c>
      <c r="H212" s="8">
        <v>1100813.7420399999</v>
      </c>
      <c r="I212" s="9">
        <f t="shared" si="11"/>
        <v>-6.1337385690717894E-2</v>
      </c>
    </row>
    <row r="213" spans="1:9" x14ac:dyDescent="0.25">
      <c r="A213" s="3" t="s">
        <v>214</v>
      </c>
      <c r="B213" s="8">
        <v>0</v>
      </c>
      <c r="C213" s="8">
        <v>654.74543000000006</v>
      </c>
      <c r="D213" s="9" t="str">
        <f t="shared" si="9"/>
        <v/>
      </c>
      <c r="E213" s="8">
        <v>726.92056000000002</v>
      </c>
      <c r="F213" s="9">
        <f t="shared" si="10"/>
        <v>-9.9288882405527135E-2</v>
      </c>
      <c r="G213" s="8">
        <v>149.23074</v>
      </c>
      <c r="H213" s="8">
        <v>2606.92013</v>
      </c>
      <c r="I213" s="9">
        <f t="shared" si="11"/>
        <v>16.469055839299596</v>
      </c>
    </row>
    <row r="214" spans="1:9" x14ac:dyDescent="0.25">
      <c r="A214" s="3" t="s">
        <v>215</v>
      </c>
      <c r="B214" s="8">
        <v>58683.792200000004</v>
      </c>
      <c r="C214" s="8">
        <v>21835.482230000001</v>
      </c>
      <c r="D214" s="9">
        <f t="shared" si="9"/>
        <v>-0.62791289704689535</v>
      </c>
      <c r="E214" s="8">
        <v>43826.68275</v>
      </c>
      <c r="F214" s="9">
        <f t="shared" si="10"/>
        <v>-0.50177652380044657</v>
      </c>
      <c r="G214" s="8">
        <v>204321.48465</v>
      </c>
      <c r="H214" s="8">
        <v>147260.91800999999</v>
      </c>
      <c r="I214" s="9">
        <f t="shared" si="11"/>
        <v>-0.27926855924008187</v>
      </c>
    </row>
    <row r="215" spans="1:9" x14ac:dyDescent="0.25">
      <c r="A215" s="3" t="s">
        <v>216</v>
      </c>
      <c r="B215" s="8">
        <v>32376.358179999999</v>
      </c>
      <c r="C215" s="8">
        <v>31504.0517</v>
      </c>
      <c r="D215" s="9">
        <f t="shared" si="9"/>
        <v>-2.6942699211267462E-2</v>
      </c>
      <c r="E215" s="8">
        <v>32714.311460000001</v>
      </c>
      <c r="F215" s="9">
        <f t="shared" si="10"/>
        <v>-3.6994810710896164E-2</v>
      </c>
      <c r="G215" s="8">
        <v>132541.94329</v>
      </c>
      <c r="H215" s="8">
        <v>155566.98712000001</v>
      </c>
      <c r="I215" s="9">
        <f t="shared" si="11"/>
        <v>0.17371892442848469</v>
      </c>
    </row>
    <row r="216" spans="1:9" x14ac:dyDescent="0.25">
      <c r="A216" s="3" t="s">
        <v>217</v>
      </c>
      <c r="B216" s="8">
        <v>22382.333849999999</v>
      </c>
      <c r="C216" s="8">
        <v>25522.55156</v>
      </c>
      <c r="D216" s="9">
        <f t="shared" si="9"/>
        <v>0.14029893982659902</v>
      </c>
      <c r="E216" s="8">
        <v>56136.0363</v>
      </c>
      <c r="F216" s="9">
        <f t="shared" si="10"/>
        <v>-0.54534460852199507</v>
      </c>
      <c r="G216" s="8">
        <v>93300.593720000004</v>
      </c>
      <c r="H216" s="8">
        <v>123333.96033</v>
      </c>
      <c r="I216" s="9">
        <f t="shared" si="11"/>
        <v>0.32189898705394859</v>
      </c>
    </row>
    <row r="217" spans="1:9" x14ac:dyDescent="0.25">
      <c r="A217" s="3" t="s">
        <v>218</v>
      </c>
      <c r="B217" s="8">
        <v>24834.09953</v>
      </c>
      <c r="C217" s="8">
        <v>18817.333490000001</v>
      </c>
      <c r="D217" s="9">
        <f t="shared" si="9"/>
        <v>-0.242278405654759</v>
      </c>
      <c r="E217" s="8">
        <v>29450.005219999999</v>
      </c>
      <c r="F217" s="9">
        <f t="shared" si="10"/>
        <v>-0.36104142089520486</v>
      </c>
      <c r="G217" s="8">
        <v>105107.92762</v>
      </c>
      <c r="H217" s="8">
        <v>112552.61659000001</v>
      </c>
      <c r="I217" s="9">
        <f t="shared" si="11"/>
        <v>7.0828995857620036E-2</v>
      </c>
    </row>
    <row r="218" spans="1:9" x14ac:dyDescent="0.25">
      <c r="A218" s="3" t="s">
        <v>219</v>
      </c>
      <c r="B218" s="8">
        <v>21567.350399999999</v>
      </c>
      <c r="C218" s="8">
        <v>16440.204559999998</v>
      </c>
      <c r="D218" s="9">
        <f t="shared" si="9"/>
        <v>-0.23772720083409049</v>
      </c>
      <c r="E218" s="8">
        <v>16372.432000000001</v>
      </c>
      <c r="F218" s="9">
        <f t="shared" si="10"/>
        <v>4.1394314540441624E-3</v>
      </c>
      <c r="G218" s="8">
        <v>64757.113499999999</v>
      </c>
      <c r="H218" s="8">
        <v>64287.49093</v>
      </c>
      <c r="I218" s="9">
        <f t="shared" si="11"/>
        <v>-7.2520615051812065E-3</v>
      </c>
    </row>
    <row r="219" spans="1:9" x14ac:dyDescent="0.25">
      <c r="A219" s="3" t="s">
        <v>220</v>
      </c>
      <c r="B219" s="8">
        <v>27836.583460000002</v>
      </c>
      <c r="C219" s="8">
        <v>31157.10816</v>
      </c>
      <c r="D219" s="9">
        <f t="shared" si="9"/>
        <v>0.11928635943313415</v>
      </c>
      <c r="E219" s="8">
        <v>34894.929239999998</v>
      </c>
      <c r="F219" s="9">
        <f t="shared" si="10"/>
        <v>-0.10711645392062696</v>
      </c>
      <c r="G219" s="8">
        <v>96775.527549999999</v>
      </c>
      <c r="H219" s="8">
        <v>135293.50399</v>
      </c>
      <c r="I219" s="9">
        <f t="shared" si="11"/>
        <v>0.39801360338851488</v>
      </c>
    </row>
    <row r="220" spans="1:9" x14ac:dyDescent="0.25">
      <c r="A220" s="3" t="s">
        <v>221</v>
      </c>
      <c r="B220" s="8">
        <v>0</v>
      </c>
      <c r="C220" s="8">
        <v>20.75</v>
      </c>
      <c r="D220" s="9" t="str">
        <f t="shared" si="9"/>
        <v/>
      </c>
      <c r="E220" s="8">
        <v>0</v>
      </c>
      <c r="F220" s="9" t="str">
        <f t="shared" si="10"/>
        <v/>
      </c>
      <c r="G220" s="8">
        <v>109.33199999999999</v>
      </c>
      <c r="H220" s="8">
        <v>47.65</v>
      </c>
      <c r="I220" s="9">
        <f t="shared" si="11"/>
        <v>-0.5641715142867596</v>
      </c>
    </row>
    <row r="221" spans="1:9" x14ac:dyDescent="0.25">
      <c r="A221" s="3" t="s">
        <v>222</v>
      </c>
      <c r="B221" s="8">
        <v>0</v>
      </c>
      <c r="C221" s="8">
        <v>0</v>
      </c>
      <c r="D221" s="9" t="str">
        <f t="shared" si="9"/>
        <v/>
      </c>
      <c r="E221" s="8">
        <v>0</v>
      </c>
      <c r="F221" s="9" t="str">
        <f t="shared" si="10"/>
        <v/>
      </c>
      <c r="G221" s="8">
        <v>0</v>
      </c>
      <c r="H221" s="8">
        <v>0</v>
      </c>
      <c r="I221" s="9" t="str">
        <f t="shared" si="11"/>
        <v/>
      </c>
    </row>
    <row r="222" spans="1:9" x14ac:dyDescent="0.25">
      <c r="A222" s="3" t="s">
        <v>223</v>
      </c>
      <c r="B222" s="8">
        <v>9603.8645300000007</v>
      </c>
      <c r="C222" s="8">
        <v>5203.11787</v>
      </c>
      <c r="D222" s="9">
        <f t="shared" si="9"/>
        <v>-0.45822664889255793</v>
      </c>
      <c r="E222" s="8">
        <v>9039.4700699999994</v>
      </c>
      <c r="F222" s="9">
        <f t="shared" si="10"/>
        <v>-0.42440012194210408</v>
      </c>
      <c r="G222" s="8">
        <v>41345.230510000001</v>
      </c>
      <c r="H222" s="8">
        <v>36461.829689999999</v>
      </c>
      <c r="I222" s="9">
        <f t="shared" si="11"/>
        <v>-0.1181127970448459</v>
      </c>
    </row>
    <row r="223" spans="1:9" x14ac:dyDescent="0.25">
      <c r="A223" s="3" t="s">
        <v>224</v>
      </c>
      <c r="B223" s="8">
        <v>9099.3468499999999</v>
      </c>
      <c r="C223" s="8">
        <v>2806.1131</v>
      </c>
      <c r="D223" s="9">
        <f t="shared" si="9"/>
        <v>-0.69161378874133139</v>
      </c>
      <c r="E223" s="8">
        <v>5407.8218399999996</v>
      </c>
      <c r="F223" s="9">
        <f t="shared" si="10"/>
        <v>-0.48110104529627029</v>
      </c>
      <c r="G223" s="8">
        <v>31693.209030000002</v>
      </c>
      <c r="H223" s="8">
        <v>23124.189989999999</v>
      </c>
      <c r="I223" s="9">
        <f t="shared" si="11"/>
        <v>-0.27037397922970763</v>
      </c>
    </row>
    <row r="224" spans="1:9" x14ac:dyDescent="0.25">
      <c r="A224" s="3" t="s">
        <v>225</v>
      </c>
      <c r="B224" s="8">
        <v>106455.4765</v>
      </c>
      <c r="C224" s="8">
        <v>87864.442410000003</v>
      </c>
      <c r="D224" s="9">
        <f t="shared" si="9"/>
        <v>-0.17463670917860197</v>
      </c>
      <c r="E224" s="8">
        <v>123088.52168000001</v>
      </c>
      <c r="F224" s="9">
        <f t="shared" si="10"/>
        <v>-0.28616867591905915</v>
      </c>
      <c r="G224" s="8">
        <v>468546.88153999997</v>
      </c>
      <c r="H224" s="8">
        <v>506397.39166000002</v>
      </c>
      <c r="I224" s="9">
        <f t="shared" si="11"/>
        <v>8.0782759658104331E-2</v>
      </c>
    </row>
    <row r="225" spans="1:9" x14ac:dyDescent="0.25">
      <c r="A225" s="3" t="s">
        <v>226</v>
      </c>
      <c r="B225" s="8">
        <v>1.206</v>
      </c>
      <c r="C225" s="8">
        <v>22.091999999999999</v>
      </c>
      <c r="D225" s="9">
        <f t="shared" si="9"/>
        <v>17.318407960199004</v>
      </c>
      <c r="E225" s="8">
        <v>7.06</v>
      </c>
      <c r="F225" s="9">
        <f t="shared" si="10"/>
        <v>2.1291784702549577</v>
      </c>
      <c r="G225" s="8">
        <v>7.0413199999999998</v>
      </c>
      <c r="H225" s="8">
        <v>64.208100000000002</v>
      </c>
      <c r="I225" s="9">
        <f t="shared" si="11"/>
        <v>8.1187589826907463</v>
      </c>
    </row>
    <row r="226" spans="1:9" x14ac:dyDescent="0.25">
      <c r="A226" s="3" t="s">
        <v>227</v>
      </c>
      <c r="B226" s="8">
        <v>503.34971999999999</v>
      </c>
      <c r="C226" s="8">
        <v>90.533100000000005</v>
      </c>
      <c r="D226" s="9">
        <f t="shared" si="9"/>
        <v>-0.82013876952191411</v>
      </c>
      <c r="E226" s="8">
        <v>119.22747</v>
      </c>
      <c r="F226" s="9">
        <f t="shared" si="10"/>
        <v>-0.24066911761190601</v>
      </c>
      <c r="G226" s="8">
        <v>1814.96066</v>
      </c>
      <c r="H226" s="8">
        <v>1226.9086400000001</v>
      </c>
      <c r="I226" s="9">
        <f t="shared" si="11"/>
        <v>-0.32400262604039021</v>
      </c>
    </row>
    <row r="227" spans="1:9" x14ac:dyDescent="0.25">
      <c r="A227" s="3" t="s">
        <v>228</v>
      </c>
      <c r="B227" s="8">
        <v>59.984000000000002</v>
      </c>
      <c r="C227" s="8">
        <v>529.01701000000003</v>
      </c>
      <c r="D227" s="9">
        <f t="shared" si="9"/>
        <v>7.8193019805281416</v>
      </c>
      <c r="E227" s="8">
        <v>160.46044000000001</v>
      </c>
      <c r="F227" s="9">
        <f t="shared" si="10"/>
        <v>2.2968687484591217</v>
      </c>
      <c r="G227" s="8">
        <v>2385.0551099999998</v>
      </c>
      <c r="H227" s="8">
        <v>1506.90158</v>
      </c>
      <c r="I227" s="9">
        <f t="shared" si="11"/>
        <v>-0.36819003733628608</v>
      </c>
    </row>
    <row r="228" spans="1:9" x14ac:dyDescent="0.25">
      <c r="A228" s="3" t="s">
        <v>229</v>
      </c>
      <c r="B228" s="8">
        <v>97820.774699999994</v>
      </c>
      <c r="C228" s="8">
        <v>83725.624370000005</v>
      </c>
      <c r="D228" s="9">
        <f t="shared" si="9"/>
        <v>-0.14409158354375606</v>
      </c>
      <c r="E228" s="8">
        <v>88672.785900000003</v>
      </c>
      <c r="F228" s="9">
        <f t="shared" si="10"/>
        <v>-5.5791204480471812E-2</v>
      </c>
      <c r="G228" s="8">
        <v>408666.77867999999</v>
      </c>
      <c r="H228" s="8">
        <v>379098.04728</v>
      </c>
      <c r="I228" s="9">
        <f t="shared" si="11"/>
        <v>-7.2354135306783363E-2</v>
      </c>
    </row>
    <row r="229" spans="1:9" x14ac:dyDescent="0.25">
      <c r="A229" s="3" t="s">
        <v>230</v>
      </c>
      <c r="B229" s="8">
        <v>18897.267360000002</v>
      </c>
      <c r="C229" s="8">
        <v>12473.478709999999</v>
      </c>
      <c r="D229" s="9">
        <f t="shared" si="9"/>
        <v>-0.339932146147082</v>
      </c>
      <c r="E229" s="8">
        <v>10259.50979</v>
      </c>
      <c r="F229" s="9">
        <f t="shared" si="10"/>
        <v>0.2157967549441755</v>
      </c>
      <c r="G229" s="8">
        <v>44150.915840000001</v>
      </c>
      <c r="H229" s="8">
        <v>42497.342250000002</v>
      </c>
      <c r="I229" s="9">
        <f t="shared" si="11"/>
        <v>-3.7452758533762731E-2</v>
      </c>
    </row>
    <row r="230" spans="1:9" x14ac:dyDescent="0.25">
      <c r="A230" s="3" t="s">
        <v>231</v>
      </c>
      <c r="B230" s="8">
        <v>316912.17258999997</v>
      </c>
      <c r="C230" s="8">
        <v>656552.59008999995</v>
      </c>
      <c r="D230" s="9">
        <f t="shared" si="9"/>
        <v>1.0717178034666541</v>
      </c>
      <c r="E230" s="8">
        <v>331520.46334000002</v>
      </c>
      <c r="F230" s="9">
        <f t="shared" si="10"/>
        <v>0.98042854873985319</v>
      </c>
      <c r="G230" s="8">
        <v>1325814.2095300001</v>
      </c>
      <c r="H230" s="8">
        <v>1772485.0270799999</v>
      </c>
      <c r="I230" s="9">
        <f t="shared" si="11"/>
        <v>0.33690302482754664</v>
      </c>
    </row>
    <row r="231" spans="1:9" x14ac:dyDescent="0.25">
      <c r="A231" s="3" t="s">
        <v>232</v>
      </c>
      <c r="B231" s="8">
        <v>19905.426169999999</v>
      </c>
      <c r="C231" s="8">
        <v>35223.538289999997</v>
      </c>
      <c r="D231" s="9">
        <f t="shared" si="9"/>
        <v>0.76954454474761946</v>
      </c>
      <c r="E231" s="8">
        <v>15327.775030000001</v>
      </c>
      <c r="F231" s="9">
        <f t="shared" si="10"/>
        <v>1.2980203076480041</v>
      </c>
      <c r="G231" s="8">
        <v>98558.200540000005</v>
      </c>
      <c r="H231" s="8">
        <v>97795.271789999999</v>
      </c>
      <c r="I231" s="9">
        <f t="shared" si="11"/>
        <v>-7.7408956922906391E-3</v>
      </c>
    </row>
    <row r="232" spans="1:9" x14ac:dyDescent="0.25">
      <c r="A232" s="3" t="s">
        <v>233</v>
      </c>
      <c r="B232" s="8">
        <v>16414.907309999999</v>
      </c>
      <c r="C232" s="8">
        <v>6518.5430900000001</v>
      </c>
      <c r="D232" s="9">
        <f t="shared" si="9"/>
        <v>-0.60288882739965954</v>
      </c>
      <c r="E232" s="8">
        <v>11064.30746</v>
      </c>
      <c r="F232" s="9">
        <f t="shared" si="10"/>
        <v>-0.41084942608780328</v>
      </c>
      <c r="G232" s="8">
        <v>74023.448799999998</v>
      </c>
      <c r="H232" s="8">
        <v>47053.53645</v>
      </c>
      <c r="I232" s="9">
        <f t="shared" si="11"/>
        <v>-0.36434282362158732</v>
      </c>
    </row>
    <row r="233" spans="1:9" x14ac:dyDescent="0.25">
      <c r="A233" s="3" t="s">
        <v>234</v>
      </c>
      <c r="B233" s="8">
        <v>156547.70157</v>
      </c>
      <c r="C233" s="8">
        <v>162358.09865999999</v>
      </c>
      <c r="D233" s="9">
        <f t="shared" si="9"/>
        <v>3.7115824964072619E-2</v>
      </c>
      <c r="E233" s="8">
        <v>194504.87046999999</v>
      </c>
      <c r="F233" s="9">
        <f t="shared" si="10"/>
        <v>-0.16527489379736771</v>
      </c>
      <c r="G233" s="8">
        <v>735942.91376999998</v>
      </c>
      <c r="H233" s="8">
        <v>812589.98482999997</v>
      </c>
      <c r="I233" s="9">
        <f t="shared" si="11"/>
        <v>0.10414812022220787</v>
      </c>
    </row>
    <row r="234" spans="1:9" x14ac:dyDescent="0.25">
      <c r="A234" s="3" t="s">
        <v>235</v>
      </c>
      <c r="B234" s="8">
        <v>0</v>
      </c>
      <c r="C234" s="8">
        <v>0</v>
      </c>
      <c r="D234" s="9" t="str">
        <f t="shared" si="9"/>
        <v/>
      </c>
      <c r="E234" s="8">
        <v>32.272860000000001</v>
      </c>
      <c r="F234" s="9">
        <f t="shared" si="10"/>
        <v>-1</v>
      </c>
      <c r="G234" s="8">
        <v>0</v>
      </c>
      <c r="H234" s="8">
        <v>61.397660000000002</v>
      </c>
      <c r="I234" s="9" t="str">
        <f t="shared" si="11"/>
        <v/>
      </c>
    </row>
    <row r="235" spans="1:9" x14ac:dyDescent="0.25">
      <c r="A235" s="3" t="s">
        <v>236</v>
      </c>
      <c r="B235" s="8">
        <v>84.295400000000001</v>
      </c>
      <c r="C235" s="8">
        <v>30.951910000000002</v>
      </c>
      <c r="D235" s="9">
        <f t="shared" si="9"/>
        <v>-0.63281614417868592</v>
      </c>
      <c r="E235" s="8">
        <v>43.675919999999998</v>
      </c>
      <c r="F235" s="9">
        <f t="shared" si="10"/>
        <v>-0.29132780717612805</v>
      </c>
      <c r="G235" s="8">
        <v>437.18142</v>
      </c>
      <c r="H235" s="8">
        <v>309.4982</v>
      </c>
      <c r="I235" s="9">
        <f t="shared" si="11"/>
        <v>-0.29206003310936679</v>
      </c>
    </row>
    <row r="236" spans="1:9" x14ac:dyDescent="0.25">
      <c r="A236" s="3" t="s">
        <v>237</v>
      </c>
      <c r="B236" s="8">
        <v>19160.81552</v>
      </c>
      <c r="C236" s="8">
        <v>15419.67633</v>
      </c>
      <c r="D236" s="9">
        <f t="shared" si="9"/>
        <v>-0.19524947599933884</v>
      </c>
      <c r="E236" s="8">
        <v>13610.35053</v>
      </c>
      <c r="F236" s="9">
        <f t="shared" si="10"/>
        <v>0.13293748724633336</v>
      </c>
      <c r="G236" s="8">
        <v>73778.981280000007</v>
      </c>
      <c r="H236" s="8">
        <v>65043.410190000002</v>
      </c>
      <c r="I236" s="9">
        <f t="shared" si="11"/>
        <v>-0.11840189358060493</v>
      </c>
    </row>
    <row r="237" spans="1:9" x14ac:dyDescent="0.25">
      <c r="A237" s="3" t="s">
        <v>238</v>
      </c>
      <c r="B237" s="8">
        <v>43493.057529999998</v>
      </c>
      <c r="C237" s="8">
        <v>31977.550780000001</v>
      </c>
      <c r="D237" s="9">
        <f t="shared" si="9"/>
        <v>-0.26476654905342079</v>
      </c>
      <c r="E237" s="8">
        <v>33956.663910000003</v>
      </c>
      <c r="F237" s="9">
        <f t="shared" si="10"/>
        <v>-5.8283497320158362E-2</v>
      </c>
      <c r="G237" s="8">
        <v>177472.63071</v>
      </c>
      <c r="H237" s="8">
        <v>171670.34800999999</v>
      </c>
      <c r="I237" s="9">
        <f t="shared" si="11"/>
        <v>-3.2693957805140395E-2</v>
      </c>
    </row>
    <row r="238" spans="1:9" x14ac:dyDescent="0.25">
      <c r="A238" s="3" t="s">
        <v>239</v>
      </c>
      <c r="B238" s="8">
        <v>37036.34188</v>
      </c>
      <c r="C238" s="8">
        <v>64441.541859999998</v>
      </c>
      <c r="D238" s="9">
        <f t="shared" si="9"/>
        <v>0.73995428783961747</v>
      </c>
      <c r="E238" s="8">
        <v>59018.99482</v>
      </c>
      <c r="F238" s="9">
        <f t="shared" si="10"/>
        <v>9.1877997186126992E-2</v>
      </c>
      <c r="G238" s="8">
        <v>311228.28318999999</v>
      </c>
      <c r="H238" s="8">
        <v>291129.98025000002</v>
      </c>
      <c r="I238" s="9">
        <f t="shared" si="11"/>
        <v>-6.4577366600484298E-2</v>
      </c>
    </row>
    <row r="239" spans="1:9" x14ac:dyDescent="0.25">
      <c r="A239" s="3" t="s">
        <v>240</v>
      </c>
      <c r="B239" s="8">
        <v>369.0521</v>
      </c>
      <c r="C239" s="8">
        <v>1173.66662</v>
      </c>
      <c r="D239" s="9">
        <f t="shared" si="9"/>
        <v>2.180219324046659</v>
      </c>
      <c r="E239" s="8">
        <v>113.44759000000001</v>
      </c>
      <c r="F239" s="9">
        <f t="shared" si="10"/>
        <v>9.3454522039648431</v>
      </c>
      <c r="G239" s="8">
        <v>1612.2515100000001</v>
      </c>
      <c r="H239" s="8">
        <v>2707.2667799999999</v>
      </c>
      <c r="I239" s="9">
        <f t="shared" si="11"/>
        <v>0.67918390102794812</v>
      </c>
    </row>
    <row r="240" spans="1:9" x14ac:dyDescent="0.25">
      <c r="A240" s="3" t="s">
        <v>241</v>
      </c>
      <c r="B240" s="8">
        <v>9955.0184700000009</v>
      </c>
      <c r="C240" s="8">
        <v>8722.9002999999993</v>
      </c>
      <c r="D240" s="9">
        <f t="shared" si="9"/>
        <v>-0.12376854686036576</v>
      </c>
      <c r="E240" s="8">
        <v>70500.013999999996</v>
      </c>
      <c r="F240" s="9">
        <f t="shared" si="10"/>
        <v>-0.87627094230080582</v>
      </c>
      <c r="G240" s="8">
        <v>49544.222139999998</v>
      </c>
      <c r="H240" s="8">
        <v>105221.63842</v>
      </c>
      <c r="I240" s="9">
        <f t="shared" si="11"/>
        <v>1.1237923187626011</v>
      </c>
    </row>
    <row r="241" spans="1:9" x14ac:dyDescent="0.25">
      <c r="A241" s="3" t="s">
        <v>242</v>
      </c>
      <c r="B241" s="8">
        <v>12768.73148</v>
      </c>
      <c r="C241" s="8">
        <v>14100.19657</v>
      </c>
      <c r="D241" s="9">
        <f t="shared" si="9"/>
        <v>0.1042754397400798</v>
      </c>
      <c r="E241" s="8">
        <v>11647.1859</v>
      </c>
      <c r="F241" s="9">
        <f t="shared" si="10"/>
        <v>0.21060972934243272</v>
      </c>
      <c r="G241" s="8">
        <v>44340.324950000002</v>
      </c>
      <c r="H241" s="8">
        <v>53911.917099999999</v>
      </c>
      <c r="I241" s="9">
        <f t="shared" si="11"/>
        <v>0.21586653144272905</v>
      </c>
    </row>
    <row r="242" spans="1:9" x14ac:dyDescent="0.25">
      <c r="A242" s="3" t="s">
        <v>243</v>
      </c>
      <c r="B242" s="8">
        <v>315250.30096999998</v>
      </c>
      <c r="C242" s="8">
        <v>288934.19877000002</v>
      </c>
      <c r="D242" s="9">
        <f t="shared" si="9"/>
        <v>-8.3476850359943899E-2</v>
      </c>
      <c r="E242" s="8">
        <v>288374.09174</v>
      </c>
      <c r="F242" s="9">
        <f t="shared" si="10"/>
        <v>1.9422931741905902E-3</v>
      </c>
      <c r="G242" s="8">
        <v>1479998.88873</v>
      </c>
      <c r="H242" s="8">
        <v>1417312.4424000001</v>
      </c>
      <c r="I242" s="9">
        <f t="shared" si="11"/>
        <v>-4.2355738782879571E-2</v>
      </c>
    </row>
    <row r="243" spans="1:9" x14ac:dyDescent="0.25">
      <c r="A243" s="3" t="s">
        <v>244</v>
      </c>
      <c r="B243" s="8">
        <v>2099.21459</v>
      </c>
      <c r="C243" s="8">
        <v>1809.0817300000001</v>
      </c>
      <c r="D243" s="9">
        <f t="shared" si="9"/>
        <v>-0.13821019603336504</v>
      </c>
      <c r="E243" s="8">
        <v>1612.6081300000001</v>
      </c>
      <c r="F243" s="9">
        <f t="shared" si="10"/>
        <v>0.12183592302737556</v>
      </c>
      <c r="G243" s="8">
        <v>7497.8944899999997</v>
      </c>
      <c r="H243" s="8">
        <v>8104.9760699999997</v>
      </c>
      <c r="I243" s="9">
        <f t="shared" si="11"/>
        <v>8.0966940893829609E-2</v>
      </c>
    </row>
    <row r="244" spans="1:9" x14ac:dyDescent="0.25">
      <c r="A244" s="3" t="s">
        <v>245</v>
      </c>
      <c r="B244" s="8">
        <v>1005.26133</v>
      </c>
      <c r="C244" s="8">
        <v>2445.7837300000001</v>
      </c>
      <c r="D244" s="9">
        <f t="shared" si="9"/>
        <v>1.4329830035340163</v>
      </c>
      <c r="E244" s="8">
        <v>4503.9552599999997</v>
      </c>
      <c r="F244" s="9">
        <f t="shared" si="10"/>
        <v>-0.45696979902948676</v>
      </c>
      <c r="G244" s="8">
        <v>7325.20129</v>
      </c>
      <c r="H244" s="8">
        <v>10224.77061</v>
      </c>
      <c r="I244" s="9">
        <f t="shared" si="11"/>
        <v>0.39583476347037005</v>
      </c>
    </row>
    <row r="245" spans="1:9" x14ac:dyDescent="0.25">
      <c r="A245" s="5" t="s">
        <v>246</v>
      </c>
      <c r="B245" s="10">
        <v>21526258.240589999</v>
      </c>
      <c r="C245" s="10">
        <v>19443337.72896</v>
      </c>
      <c r="D245" s="11">
        <f t="shared" si="9"/>
        <v>-9.6761847244888788E-2</v>
      </c>
      <c r="E245" s="10">
        <v>22216126.090070002</v>
      </c>
      <c r="F245" s="11">
        <f t="shared" si="10"/>
        <v>-0.12480971479313674</v>
      </c>
      <c r="G245" s="10">
        <v>96130928.883599997</v>
      </c>
      <c r="H245" s="10">
        <v>97331858.955939993</v>
      </c>
      <c r="I245" s="11">
        <f t="shared" si="11"/>
        <v>1.2492650245730319E-2</v>
      </c>
    </row>
  </sheetData>
  <autoFilter ref="A4:I4" xr:uid="{3CA9FED6-A3E4-4F05-9B86-3970E4E4FAAF}"/>
  <mergeCells count="4">
    <mergeCell ref="A1:I1"/>
    <mergeCell ref="B3:D3"/>
    <mergeCell ref="E3:F3"/>
    <mergeCell ref="G3:I3"/>
  </mergeCells>
  <conditionalFormatting sqref="D5:D245 F5:F245 I5:I24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2026-06-04T08:10:18Z</dcterms:created>
  <dcterms:modified xsi:type="dcterms:W3CDTF">2026-06-04T08:10:33Z</dcterms:modified>
</cp:coreProperties>
</file>