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Hazirsn\web\"/>
    </mc:Choice>
  </mc:AlternateContent>
  <xr:revisionPtr revIDLastSave="0" documentId="8_{B499D1D8-7043-4946-9B1B-7E84D2236B3B}" xr6:coauthVersionLast="36" xr6:coauthVersionMax="36" xr10:uidLastSave="{00000000-0000-0000-0000-000000000000}"/>
  <bookViews>
    <workbookView xWindow="0" yWindow="0" windowWidth="23040" windowHeight="9696" xr2:uid="{80A3A921-E214-4D9B-993C-2717B15C2D78}"/>
  </bookViews>
  <sheets>
    <sheet name="SEK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0" i="1"/>
  <c r="M20" i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B20" i="1"/>
  <c r="B19" i="1" s="1"/>
  <c r="N19" i="1"/>
  <c r="M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N5" i="1" s="1"/>
  <c r="N42" i="1" s="1"/>
  <c r="M6" i="1"/>
  <c r="M5" i="1" s="1"/>
  <c r="M42" i="1" s="1"/>
  <c r="L6" i="1"/>
  <c r="L5" i="1" s="1"/>
  <c r="L42" i="1" s="1"/>
  <c r="K6" i="1"/>
  <c r="K5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D5" i="1" s="1"/>
  <c r="C6" i="1"/>
  <c r="B6" i="1"/>
  <c r="C5" i="1"/>
  <c r="B5" i="1"/>
  <c r="B42" i="1" s="1"/>
  <c r="C42" i="1" l="1"/>
  <c r="D42" i="1"/>
  <c r="E42" i="1"/>
  <c r="F42" i="1"/>
  <c r="G42" i="1"/>
  <c r="H42" i="1"/>
  <c r="I42" i="1"/>
  <c r="J42" i="1"/>
  <c r="K42" i="1"/>
</calcChain>
</file>

<file path=xl/sharedStrings.xml><?xml version="1.0" encoding="utf-8"?>
<sst xmlns="http://schemas.openxmlformats.org/spreadsheetml/2006/main" count="54" uniqueCount="53">
  <si>
    <t xml:space="preserve"> </t>
  </si>
  <si>
    <t>30.06.2026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</si>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</sst>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/>
    <xf numFmtId="3" fontId="14" fillId="2" borderId="7" xfId="0" applyNumberFormat="1" applyFont="1" applyFill="1" applyBorder="1"/>
    <xf numFmtId="3" fontId="15" fillId="2" borderId="0" xfId="0" applyNumberFormat="1" applyFont="1" applyFill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0976-99C9-4D7F-A63E-64DCA45F04BC}">
  <dimension ref="A1:P42"/>
  <sheetViews>
    <sheetView tabSelected="1" workbookViewId="0"/>
  </sheetViews>
  <sheetFormatPr defaultRowHeight="13.2" x14ac:dyDescent="0.25"/>
  <cols>
    <col min="1" max="1" width="50.21875" customWidth="1"/>
    <col min="2" max="6" width="11.21875" bestFit="1" customWidth="1"/>
    <col min="7" max="7" width="11.44140625" bestFit="1" customWidth="1"/>
    <col min="8" max="8" width="11" bestFit="1" customWidth="1"/>
    <col min="9" max="9" width="12.5546875" bestFit="1" customWidth="1"/>
    <col min="10" max="10" width="8.77734375" bestFit="1" customWidth="1"/>
    <col min="11" max="11" width="7" bestFit="1" customWidth="1"/>
    <col min="12" max="12" width="8.5546875" bestFit="1" customWidth="1"/>
    <col min="13" max="13" width="9.77734375" bestFit="1" customWidth="1"/>
    <col min="14" max="14" width="12.4414062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2975097.2118099993</v>
      </c>
      <c r="C5" s="15">
        <f t="shared" si="0"/>
        <v>2907952.2720699995</v>
      </c>
      <c r="D5" s="15">
        <f t="shared" si="0"/>
        <v>2943011.0772299999</v>
      </c>
      <c r="E5" s="15">
        <f t="shared" si="0"/>
        <v>3272922.5553600006</v>
      </c>
      <c r="F5" s="15">
        <f t="shared" si="0"/>
        <v>2744837.2283900003</v>
      </c>
      <c r="G5" s="15">
        <f t="shared" si="0"/>
        <v>3167694.3897799999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6">
        <f t="shared" si="0"/>
        <v>18011514.734639999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2050338.2898199996</v>
      </c>
      <c r="C6" s="18">
        <f t="shared" si="1"/>
        <v>2005469.8998999996</v>
      </c>
      <c r="D6" s="18">
        <f t="shared" si="1"/>
        <v>2053846.4107099997</v>
      </c>
      <c r="E6" s="18">
        <f t="shared" si="1"/>
        <v>2249046.3507600003</v>
      </c>
      <c r="F6" s="18">
        <f t="shared" si="1"/>
        <v>1861515.8711000001</v>
      </c>
      <c r="G6" s="18">
        <f t="shared" si="1"/>
        <v>2140964.0576599999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9">
        <f t="shared" si="1"/>
        <v>12361180.87995</v>
      </c>
      <c r="O6" s="20"/>
      <c r="P6" s="21"/>
    </row>
    <row r="7" spans="1:16" x14ac:dyDescent="0.25">
      <c r="A7" s="22" t="s">
        <v>18</v>
      </c>
      <c r="B7" s="23">
        <v>925864.12234</v>
      </c>
      <c r="C7" s="23">
        <v>949287.10705999995</v>
      </c>
      <c r="D7" s="23">
        <v>945817.42189999996</v>
      </c>
      <c r="E7" s="23">
        <v>1109123.2235099999</v>
      </c>
      <c r="F7" s="23">
        <v>901940.35728999996</v>
      </c>
      <c r="G7" s="23">
        <v>1015246.20897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4">
        <v>5847278.4410699997</v>
      </c>
      <c r="O7" s="8"/>
    </row>
    <row r="8" spans="1:16" x14ac:dyDescent="0.25">
      <c r="A8" s="22" t="s">
        <v>19</v>
      </c>
      <c r="B8" s="23">
        <v>512423.18961</v>
      </c>
      <c r="C8" s="23">
        <v>397517.22422999999</v>
      </c>
      <c r="D8" s="23">
        <v>394664.93913999997</v>
      </c>
      <c r="E8" s="23">
        <v>328904.42167000001</v>
      </c>
      <c r="F8" s="23">
        <v>322194.89792999998</v>
      </c>
      <c r="G8" s="23">
        <v>398455.33708999999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4">
        <v>2354160.0096700001</v>
      </c>
      <c r="O8" s="8"/>
    </row>
    <row r="9" spans="1:16" x14ac:dyDescent="0.25">
      <c r="A9" s="22" t="s">
        <v>20</v>
      </c>
      <c r="B9" s="23">
        <v>187041.70297000001</v>
      </c>
      <c r="C9" s="23">
        <v>188671.94414000001</v>
      </c>
      <c r="D9" s="23">
        <v>202224.55987</v>
      </c>
      <c r="E9" s="23">
        <v>209943.55319999999</v>
      </c>
      <c r="F9" s="23">
        <v>190498.74549999999</v>
      </c>
      <c r="G9" s="23">
        <v>203094.84598000001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4">
        <v>1181475.3516599999</v>
      </c>
      <c r="O9" s="8"/>
    </row>
    <row r="10" spans="1:16" x14ac:dyDescent="0.25">
      <c r="A10" s="22" t="s">
        <v>21</v>
      </c>
      <c r="B10" s="23">
        <v>138188.51904000001</v>
      </c>
      <c r="C10" s="23">
        <v>133966.20155</v>
      </c>
      <c r="D10" s="23">
        <v>131307.26576000001</v>
      </c>
      <c r="E10" s="23">
        <v>134779.15489000001</v>
      </c>
      <c r="F10" s="23">
        <v>99053.063949999996</v>
      </c>
      <c r="G10" s="23">
        <v>114862.00921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752156.21440000006</v>
      </c>
      <c r="O10" s="8"/>
    </row>
    <row r="11" spans="1:16" x14ac:dyDescent="0.25">
      <c r="A11" s="22" t="s">
        <v>22</v>
      </c>
      <c r="B11" s="23">
        <v>178174.08600000001</v>
      </c>
      <c r="C11" s="23">
        <v>204390.36502</v>
      </c>
      <c r="D11" s="23">
        <v>268819.61310000002</v>
      </c>
      <c r="E11" s="23">
        <v>331063.59142000001</v>
      </c>
      <c r="F11" s="23">
        <v>212071.94185</v>
      </c>
      <c r="G11" s="23">
        <v>242937.98772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1437457.5851100001</v>
      </c>
      <c r="O11" s="8"/>
    </row>
    <row r="12" spans="1:16" x14ac:dyDescent="0.25">
      <c r="A12" s="22" t="s">
        <v>23</v>
      </c>
      <c r="B12" s="23">
        <v>29911.214530000001</v>
      </c>
      <c r="C12" s="23">
        <v>29500.89529</v>
      </c>
      <c r="D12" s="23">
        <v>29269.9732</v>
      </c>
      <c r="E12" s="23">
        <v>37467.232960000001</v>
      </c>
      <c r="F12" s="23">
        <v>30612.138709999999</v>
      </c>
      <c r="G12" s="23">
        <v>30888.960609999998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187650.41529999999</v>
      </c>
      <c r="O12" s="8"/>
    </row>
    <row r="13" spans="1:16" x14ac:dyDescent="0.25">
      <c r="A13" s="22" t="s">
        <v>24</v>
      </c>
      <c r="B13" s="23">
        <v>63852.64428</v>
      </c>
      <c r="C13" s="23">
        <v>80043.006789999999</v>
      </c>
      <c r="D13" s="23">
        <v>64066.314299999998</v>
      </c>
      <c r="E13" s="23">
        <v>81261.4185</v>
      </c>
      <c r="F13" s="23">
        <v>92340.246530000004</v>
      </c>
      <c r="G13" s="23">
        <v>125938.37767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507502.00806999998</v>
      </c>
      <c r="O13" s="8"/>
    </row>
    <row r="14" spans="1:16" x14ac:dyDescent="0.25">
      <c r="A14" s="22" t="s">
        <v>25</v>
      </c>
      <c r="B14" s="23">
        <v>14882.81105</v>
      </c>
      <c r="C14" s="23">
        <v>22093.15582</v>
      </c>
      <c r="D14" s="23">
        <v>17676.32344</v>
      </c>
      <c r="E14" s="23">
        <v>16503.75461</v>
      </c>
      <c r="F14" s="23">
        <v>12804.47934</v>
      </c>
      <c r="G14" s="23">
        <v>9540.3304100000005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93500.854670000001</v>
      </c>
      <c r="O14" s="8"/>
    </row>
    <row r="15" spans="1:16" ht="13.8" x14ac:dyDescent="0.25">
      <c r="A15" s="17" t="s">
        <v>26</v>
      </c>
      <c r="B15" s="18">
        <f t="shared" ref="B15:N15" si="2">B16</f>
        <v>363637.81890000001</v>
      </c>
      <c r="C15" s="18">
        <f t="shared" si="2"/>
        <v>304648.72132000001</v>
      </c>
      <c r="D15" s="18">
        <f t="shared" si="2"/>
        <v>290513.10136999999</v>
      </c>
      <c r="E15" s="18">
        <f t="shared" si="2"/>
        <v>321151.76113</v>
      </c>
      <c r="F15" s="18">
        <f t="shared" si="2"/>
        <v>292020.80972000002</v>
      </c>
      <c r="G15" s="18">
        <f t="shared" si="2"/>
        <v>332315.27129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9">
        <f t="shared" si="2"/>
        <v>1904287.48373</v>
      </c>
      <c r="O15" s="20"/>
      <c r="P15" s="21"/>
    </row>
    <row r="16" spans="1:16" ht="13.8" x14ac:dyDescent="0.25">
      <c r="A16" s="22" t="s">
        <v>27</v>
      </c>
      <c r="B16" s="25">
        <v>363637.81890000001</v>
      </c>
      <c r="C16" s="25">
        <v>304648.72132000001</v>
      </c>
      <c r="D16" s="25">
        <v>290513.10136999999</v>
      </c>
      <c r="E16" s="25">
        <v>321151.76113</v>
      </c>
      <c r="F16" s="25">
        <v>292020.80972000002</v>
      </c>
      <c r="G16" s="25">
        <v>332315.27129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4">
        <v>1904287.48373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561121.10308999999</v>
      </c>
      <c r="C17" s="18">
        <f t="shared" si="3"/>
        <v>597833.65084999998</v>
      </c>
      <c r="D17" s="18">
        <f t="shared" si="3"/>
        <v>598651.56515000004</v>
      </c>
      <c r="E17" s="18">
        <f t="shared" si="3"/>
        <v>702724.44347000006</v>
      </c>
      <c r="F17" s="18">
        <f t="shared" si="3"/>
        <v>591300.54757000005</v>
      </c>
      <c r="G17" s="18">
        <f t="shared" si="3"/>
        <v>694415.06082999997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9">
        <f t="shared" si="3"/>
        <v>3746046.37096</v>
      </c>
      <c r="O17" s="20"/>
      <c r="P17" s="21"/>
    </row>
    <row r="18" spans="1:16" ht="13.8" x14ac:dyDescent="0.25">
      <c r="A18" s="22" t="s">
        <v>29</v>
      </c>
      <c r="B18" s="25">
        <v>561121.10308999999</v>
      </c>
      <c r="C18" s="25">
        <v>597833.65084999998</v>
      </c>
      <c r="D18" s="25">
        <v>598651.56515000004</v>
      </c>
      <c r="E18" s="25">
        <v>702724.44347000006</v>
      </c>
      <c r="F18" s="25">
        <v>591300.54757000005</v>
      </c>
      <c r="G18" s="25">
        <v>694415.06082999997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4">
        <v>3746046.37096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14116645.83948</v>
      </c>
      <c r="C19" s="18">
        <f t="shared" si="4"/>
        <v>15166390.44203</v>
      </c>
      <c r="D19" s="18">
        <f t="shared" si="4"/>
        <v>15995731.299910001</v>
      </c>
      <c r="E19" s="18">
        <f t="shared" si="4"/>
        <v>18244309.440350004</v>
      </c>
      <c r="F19" s="18">
        <f t="shared" si="4"/>
        <v>16131846.51829</v>
      </c>
      <c r="G19" s="18">
        <f t="shared" si="4"/>
        <v>17944251.48443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9">
        <f t="shared" si="4"/>
        <v>97599175.024489999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1040647.2299699999</v>
      </c>
      <c r="C20" s="18">
        <f t="shared" si="5"/>
        <v>1105114.52672</v>
      </c>
      <c r="D20" s="18">
        <f t="shared" si="5"/>
        <v>1067349.99875</v>
      </c>
      <c r="E20" s="18">
        <f t="shared" si="5"/>
        <v>1253876.9154399999</v>
      </c>
      <c r="F20" s="18">
        <f t="shared" si="5"/>
        <v>1025327.0136600001</v>
      </c>
      <c r="G20" s="18">
        <f t="shared" si="5"/>
        <v>1156575.00869</v>
      </c>
      <c r="H20" s="18">
        <f t="shared" si="5"/>
        <v>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9">
        <f t="shared" si="5"/>
        <v>6648890.6932299994</v>
      </c>
      <c r="O20" s="28"/>
      <c r="P20" s="29"/>
    </row>
    <row r="21" spans="1:16" x14ac:dyDescent="0.25">
      <c r="A21" s="22" t="s">
        <v>32</v>
      </c>
      <c r="B21" s="23">
        <v>728215.86555999995</v>
      </c>
      <c r="C21" s="23">
        <v>757554.76896000002</v>
      </c>
      <c r="D21" s="23">
        <v>747437.86825000006</v>
      </c>
      <c r="E21" s="23">
        <v>893678.17842000001</v>
      </c>
      <c r="F21" s="23">
        <v>739833.75529</v>
      </c>
      <c r="G21" s="23">
        <v>841996.28026000003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v>4708716.7167400001</v>
      </c>
      <c r="O21" s="8"/>
    </row>
    <row r="22" spans="1:16" x14ac:dyDescent="0.25">
      <c r="A22" s="22" t="s">
        <v>33</v>
      </c>
      <c r="B22" s="23">
        <v>106244.93783</v>
      </c>
      <c r="C22" s="23">
        <v>126742.97079000001</v>
      </c>
      <c r="D22" s="23">
        <v>112877.14668999999</v>
      </c>
      <c r="E22" s="23">
        <v>122870.84552</v>
      </c>
      <c r="F22" s="23">
        <v>103944.55931</v>
      </c>
      <c r="G22" s="23">
        <v>109544.69736000001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682225.15749999997</v>
      </c>
      <c r="O22" s="8"/>
    </row>
    <row r="23" spans="1:16" x14ac:dyDescent="0.25">
      <c r="A23" s="22" t="s">
        <v>34</v>
      </c>
      <c r="B23" s="23">
        <v>206186.42658</v>
      </c>
      <c r="C23" s="23">
        <v>220816.78696999999</v>
      </c>
      <c r="D23" s="23">
        <v>207034.98381000001</v>
      </c>
      <c r="E23" s="23">
        <v>237327.8915</v>
      </c>
      <c r="F23" s="23">
        <v>181548.69906000001</v>
      </c>
      <c r="G23" s="23">
        <v>205034.03107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1257948.8189900001</v>
      </c>
      <c r="O23" s="8"/>
    </row>
    <row r="24" spans="1:16" ht="14.4" x14ac:dyDescent="0.3">
      <c r="A24" s="17" t="s">
        <v>35</v>
      </c>
      <c r="B24" s="18">
        <f t="shared" ref="B24:N24" si="6">B25</f>
        <v>2316146.8749699998</v>
      </c>
      <c r="C24" s="18">
        <f t="shared" si="6"/>
        <v>2394425.9625200001</v>
      </c>
      <c r="D24" s="18">
        <f t="shared" si="6"/>
        <v>3052118.6748500001</v>
      </c>
      <c r="E24" s="18">
        <f t="shared" si="6"/>
        <v>3097712.9998900001</v>
      </c>
      <c r="F24" s="18">
        <f t="shared" si="6"/>
        <v>2950464.77917</v>
      </c>
      <c r="G24" s="18">
        <f t="shared" si="6"/>
        <v>3290281.4181599999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9">
        <f t="shared" si="6"/>
        <v>17101150.709559999</v>
      </c>
      <c r="O24" s="28"/>
      <c r="P24" s="29"/>
    </row>
    <row r="25" spans="1:16" ht="14.4" x14ac:dyDescent="0.3">
      <c r="A25" s="22" t="s">
        <v>36</v>
      </c>
      <c r="B25" s="25">
        <v>2316146.8749699998</v>
      </c>
      <c r="C25" s="25">
        <v>2394425.9625200001</v>
      </c>
      <c r="D25" s="25">
        <v>3052118.6748500001</v>
      </c>
      <c r="E25" s="25">
        <v>3097712.9998900001</v>
      </c>
      <c r="F25" s="25">
        <v>2950464.77917</v>
      </c>
      <c r="G25" s="25">
        <v>3290281.4181599999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4">
        <v>17101150.709559999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10759851.734540001</v>
      </c>
      <c r="C26" s="18">
        <f t="shared" si="7"/>
        <v>11666849.95279</v>
      </c>
      <c r="D26" s="18">
        <f t="shared" si="7"/>
        <v>11876262.626310002</v>
      </c>
      <c r="E26" s="18">
        <f t="shared" si="7"/>
        <v>13892719.525020001</v>
      </c>
      <c r="F26" s="18">
        <f t="shared" si="7"/>
        <v>12156054.72546</v>
      </c>
      <c r="G26" s="18">
        <f t="shared" si="7"/>
        <v>13497395.057579998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9">
        <f t="shared" si="7"/>
        <v>73849133.621700004</v>
      </c>
      <c r="O26" s="28"/>
      <c r="P26" s="29"/>
    </row>
    <row r="27" spans="1:16" x14ac:dyDescent="0.25">
      <c r="A27" s="22" t="s">
        <v>38</v>
      </c>
      <c r="B27" s="23">
        <v>1337461.9451599999</v>
      </c>
      <c r="C27" s="23">
        <v>1323651.6162</v>
      </c>
      <c r="D27" s="23">
        <v>1208353.1177999999</v>
      </c>
      <c r="E27" s="23">
        <v>1447672.9544800001</v>
      </c>
      <c r="F27" s="23">
        <v>1286968.97921</v>
      </c>
      <c r="G27" s="23">
        <v>1375789.4252200001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7979898.0380699998</v>
      </c>
      <c r="O27" s="8"/>
    </row>
    <row r="28" spans="1:16" x14ac:dyDescent="0.25">
      <c r="A28" s="22" t="s">
        <v>39</v>
      </c>
      <c r="B28" s="23">
        <v>3059300.7342599998</v>
      </c>
      <c r="C28" s="23">
        <v>3540282.5863800002</v>
      </c>
      <c r="D28" s="23">
        <v>3290230.4394200002</v>
      </c>
      <c r="E28" s="23">
        <v>3853787.1916200002</v>
      </c>
      <c r="F28" s="23">
        <v>3259799.7162199998</v>
      </c>
      <c r="G28" s="23">
        <v>3837090.47034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v>20840491.138239998</v>
      </c>
      <c r="O28" s="8"/>
    </row>
    <row r="29" spans="1:16" x14ac:dyDescent="0.25">
      <c r="A29" s="22" t="s">
        <v>40</v>
      </c>
      <c r="B29" s="23">
        <v>166912.11350000001</v>
      </c>
      <c r="C29" s="23">
        <v>176440.92413</v>
      </c>
      <c r="D29" s="23">
        <v>235413.85431</v>
      </c>
      <c r="E29" s="23">
        <v>353492.78448999999</v>
      </c>
      <c r="F29" s="23">
        <v>349625.77901</v>
      </c>
      <c r="G29" s="23">
        <v>279412.78463000001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1561298.2400700001</v>
      </c>
      <c r="O29" s="8"/>
    </row>
    <row r="30" spans="1:16" x14ac:dyDescent="0.25">
      <c r="A30" s="22" t="s">
        <v>41</v>
      </c>
      <c r="B30" s="23">
        <v>1340507.71905</v>
      </c>
      <c r="C30" s="23">
        <v>1407292.6721900001</v>
      </c>
      <c r="D30" s="23">
        <v>1475339.7360799999</v>
      </c>
      <c r="E30" s="23">
        <v>1764276.56161</v>
      </c>
      <c r="F30" s="23">
        <v>1481625.3583800001</v>
      </c>
      <c r="G30" s="23">
        <v>1664601.79849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v>9133643.8457999993</v>
      </c>
      <c r="O30" s="8"/>
    </row>
    <row r="31" spans="1:16" x14ac:dyDescent="0.25">
      <c r="A31" s="22" t="s">
        <v>42</v>
      </c>
      <c r="B31" s="23">
        <v>812091.12566999998</v>
      </c>
      <c r="C31" s="23">
        <v>879846.20963000006</v>
      </c>
      <c r="D31" s="23">
        <v>885364.06099999999</v>
      </c>
      <c r="E31" s="23">
        <v>1024853.28515</v>
      </c>
      <c r="F31" s="23">
        <v>836014.14810999995</v>
      </c>
      <c r="G31" s="23">
        <v>918142.81707999995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v>5356311.6466399999</v>
      </c>
      <c r="O31" s="8"/>
    </row>
    <row r="32" spans="1:16" x14ac:dyDescent="0.25">
      <c r="A32" s="22" t="s">
        <v>43</v>
      </c>
      <c r="B32" s="23">
        <v>1073175.2209900001</v>
      </c>
      <c r="C32" s="23">
        <v>1097838.77269</v>
      </c>
      <c r="D32" s="23">
        <v>1133840.23557</v>
      </c>
      <c r="E32" s="23">
        <v>1361484.58342</v>
      </c>
      <c r="F32" s="23">
        <v>1176507.6377300001</v>
      </c>
      <c r="G32" s="23">
        <v>1361871.2679699999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v>7204717.7183699999</v>
      </c>
      <c r="O32" s="8"/>
    </row>
    <row r="33" spans="1:16" x14ac:dyDescent="0.25">
      <c r="A33" s="22" t="s">
        <v>44</v>
      </c>
      <c r="B33" s="23">
        <v>1081061.4344299999</v>
      </c>
      <c r="C33" s="23">
        <v>1177494.09619</v>
      </c>
      <c r="D33" s="23">
        <v>1536144.1660199999</v>
      </c>
      <c r="E33" s="23">
        <v>1422246.47496</v>
      </c>
      <c r="F33" s="23">
        <v>1416986.27798</v>
      </c>
      <c r="G33" s="23">
        <v>1750276.0290699999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v>8384208.4786499999</v>
      </c>
      <c r="O33" s="8"/>
    </row>
    <row r="34" spans="1:16" x14ac:dyDescent="0.25">
      <c r="A34" s="22" t="s">
        <v>45</v>
      </c>
      <c r="B34" s="23">
        <v>316665.27356</v>
      </c>
      <c r="C34" s="23">
        <v>330873.28421000001</v>
      </c>
      <c r="D34" s="23">
        <v>376266.22258</v>
      </c>
      <c r="E34" s="23">
        <v>424512.98885000002</v>
      </c>
      <c r="F34" s="23">
        <v>362069.49790000002</v>
      </c>
      <c r="G34" s="23">
        <v>420127.68075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v>2230514.9478500001</v>
      </c>
      <c r="O34" s="8"/>
    </row>
    <row r="35" spans="1:16" x14ac:dyDescent="0.25">
      <c r="A35" s="22" t="s">
        <v>46</v>
      </c>
      <c r="B35" s="23">
        <v>483818.97527</v>
      </c>
      <c r="C35" s="23">
        <v>569646.94506000006</v>
      </c>
      <c r="D35" s="23">
        <v>352719.49333000003</v>
      </c>
      <c r="E35" s="23">
        <v>601630.27899000002</v>
      </c>
      <c r="F35" s="23">
        <v>443890.29892999999</v>
      </c>
      <c r="G35" s="23">
        <v>448070.41947999998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v>2899776.4110599998</v>
      </c>
      <c r="O35" s="8"/>
    </row>
    <row r="36" spans="1:16" ht="15" x14ac:dyDescent="0.25">
      <c r="A36" s="22" t="s">
        <v>47</v>
      </c>
      <c r="B36" s="23">
        <v>554344.98517999996</v>
      </c>
      <c r="C36" s="23">
        <v>552706.99999000004</v>
      </c>
      <c r="D36" s="23">
        <v>801485.67357999994</v>
      </c>
      <c r="E36" s="23">
        <v>962331.95102000004</v>
      </c>
      <c r="F36" s="23">
        <v>992062.17156000005</v>
      </c>
      <c r="G36" s="23">
        <v>802809.73481000005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v>4665741.51614</v>
      </c>
      <c r="O36" s="26"/>
      <c r="P36" s="27"/>
    </row>
    <row r="37" spans="1:16" ht="15" x14ac:dyDescent="0.25">
      <c r="A37" s="22" t="s">
        <v>48</v>
      </c>
      <c r="B37" s="23">
        <v>534512.20747000002</v>
      </c>
      <c r="C37" s="23">
        <v>610775.84612</v>
      </c>
      <c r="D37" s="23">
        <v>581105.62662</v>
      </c>
      <c r="E37" s="23">
        <v>676430.47042999999</v>
      </c>
      <c r="F37" s="23">
        <v>550504.86043</v>
      </c>
      <c r="G37" s="23">
        <v>639202.62974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v>3592531.6408099998</v>
      </c>
      <c r="O37" s="26"/>
      <c r="P37" s="27"/>
    </row>
    <row r="38" spans="1:16" ht="15" x14ac:dyDescent="0.2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6"/>
      <c r="P38" s="27"/>
    </row>
    <row r="39" spans="1:16" ht="15" x14ac:dyDescent="0.25">
      <c r="A39" s="17" t="s">
        <v>49</v>
      </c>
      <c r="B39" s="30">
        <f t="shared" ref="B39:N39" si="8">B41</f>
        <v>518900.74560000002</v>
      </c>
      <c r="C39" s="30">
        <f t="shared" si="8"/>
        <v>474071.31683000003</v>
      </c>
      <c r="D39" s="30">
        <f t="shared" si="8"/>
        <v>571576.53112000006</v>
      </c>
      <c r="E39" s="30">
        <f t="shared" si="8"/>
        <v>675109.53917</v>
      </c>
      <c r="F39" s="30">
        <f t="shared" si="8"/>
        <v>501607.06085000001</v>
      </c>
      <c r="G39" s="30">
        <f t="shared" si="8"/>
        <v>692559.21495000005</v>
      </c>
      <c r="H39" s="30">
        <f t="shared" si="8"/>
        <v>0</v>
      </c>
      <c r="I39" s="30">
        <f t="shared" si="8"/>
        <v>0</v>
      </c>
      <c r="J39" s="30">
        <f t="shared" si="8"/>
        <v>0</v>
      </c>
      <c r="K39" s="30">
        <f t="shared" si="8"/>
        <v>0</v>
      </c>
      <c r="L39" s="30">
        <f t="shared" si="8"/>
        <v>0</v>
      </c>
      <c r="M39" s="30">
        <f t="shared" si="8"/>
        <v>0</v>
      </c>
      <c r="N39" s="19">
        <f t="shared" si="8"/>
        <v>3433824.4085200001</v>
      </c>
      <c r="O39" s="26"/>
      <c r="P39" s="27"/>
    </row>
    <row r="40" spans="1:16" ht="15" x14ac:dyDescent="0.25">
      <c r="A40" s="17" t="s">
        <v>50</v>
      </c>
      <c r="B40" s="18">
        <f t="shared" ref="B40:N40" si="9">B41</f>
        <v>518900.74560000002</v>
      </c>
      <c r="C40" s="18">
        <f t="shared" si="9"/>
        <v>474071.31683000003</v>
      </c>
      <c r="D40" s="18">
        <f t="shared" si="9"/>
        <v>571576.53112000006</v>
      </c>
      <c r="E40" s="18">
        <f t="shared" si="9"/>
        <v>675109.53917</v>
      </c>
      <c r="F40" s="18">
        <f t="shared" si="9"/>
        <v>501607.06085000001</v>
      </c>
      <c r="G40" s="18">
        <f t="shared" si="9"/>
        <v>692559.21495000005</v>
      </c>
      <c r="H40" s="18">
        <f t="shared" si="9"/>
        <v>0</v>
      </c>
      <c r="I40" s="18">
        <f t="shared" si="9"/>
        <v>0</v>
      </c>
      <c r="J40" s="18">
        <f t="shared" si="9"/>
        <v>0</v>
      </c>
      <c r="K40" s="18">
        <f t="shared" si="9"/>
        <v>0</v>
      </c>
      <c r="L40" s="18">
        <f t="shared" si="9"/>
        <v>0</v>
      </c>
      <c r="M40" s="18">
        <f t="shared" si="9"/>
        <v>0</v>
      </c>
      <c r="N40" s="19">
        <f t="shared" si="9"/>
        <v>3433824.4085200001</v>
      </c>
      <c r="O40" s="26"/>
      <c r="P40" s="27"/>
    </row>
    <row r="41" spans="1:16" ht="15.6" thickBot="1" x14ac:dyDescent="0.3">
      <c r="A41" s="22" t="s">
        <v>51</v>
      </c>
      <c r="B41" s="23">
        <v>518900.74560000002</v>
      </c>
      <c r="C41" s="23">
        <v>474071.31683000003</v>
      </c>
      <c r="D41" s="23">
        <v>571576.53112000006</v>
      </c>
      <c r="E41" s="23">
        <v>675109.53917</v>
      </c>
      <c r="F41" s="23">
        <v>501607.06085000001</v>
      </c>
      <c r="G41" s="23">
        <v>692559.21495000005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31">
        <v>3433824.4085200001</v>
      </c>
      <c r="O41" s="26"/>
      <c r="P41" s="27"/>
    </row>
    <row r="42" spans="1:16" ht="16.2" thickBot="1" x14ac:dyDescent="0.35">
      <c r="A42" s="32" t="s">
        <v>52</v>
      </c>
      <c r="B42" s="33">
        <f t="shared" ref="B42:N42" si="10">B5+B19+B39</f>
        <v>17610643.796889998</v>
      </c>
      <c r="C42" s="33">
        <f t="shared" si="10"/>
        <v>18548414.030930001</v>
      </c>
      <c r="D42" s="33">
        <f t="shared" si="10"/>
        <v>19510318.908259999</v>
      </c>
      <c r="E42" s="33">
        <f t="shared" si="10"/>
        <v>22192341.534880005</v>
      </c>
      <c r="F42" s="33">
        <f t="shared" si="10"/>
        <v>19378290.807530001</v>
      </c>
      <c r="G42" s="33">
        <f t="shared" si="10"/>
        <v>21804505.089159999</v>
      </c>
      <c r="H42" s="33">
        <f t="shared" si="10"/>
        <v>0</v>
      </c>
      <c r="I42" s="33">
        <f t="shared" si="10"/>
        <v>0</v>
      </c>
      <c r="J42" s="33">
        <f t="shared" si="10"/>
        <v>0</v>
      </c>
      <c r="K42" s="33">
        <f t="shared" si="10"/>
        <v>0</v>
      </c>
      <c r="L42" s="33">
        <f t="shared" si="10"/>
        <v>0</v>
      </c>
      <c r="M42" s="33">
        <f t="shared" si="10"/>
        <v>0</v>
      </c>
      <c r="N42" s="33">
        <f t="shared" si="10"/>
        <v>119044514.16765</v>
      </c>
      <c r="O42" s="34"/>
      <c r="P42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2026-07-03T05:24:20Z</dcterms:created>
  <dcterms:modified xsi:type="dcterms:W3CDTF">2026-07-03T05:24:25Z</dcterms:modified>
</cp:coreProperties>
</file>