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senuraksoy\Desktop\İhracat Rakamları\2026\Ağustos\web\"/>
    </mc:Choice>
  </mc:AlternateContent>
  <xr:revisionPtr revIDLastSave="0" documentId="8_{283104FD-C73E-4D59-9146-0453B8D55CF0}" xr6:coauthVersionLast="36" xr6:coauthVersionMax="36" xr10:uidLastSave="{00000000-0000-0000-0000-000000000000}"/>
  <bookViews>
    <workbookView xWindow="0" yWindow="0" windowWidth="23040" windowHeight="10392" xr2:uid="{D7238B71-1EC8-476A-8AA2-C9415F659C59}"/>
  </bookViews>
  <sheets>
    <sheet name="GUNLUK_KONSOLIDE_ULKE_GRUBU" sheetId="1" r:id="rId1"/>
  </sheets>
  <definedNames>
    <definedName name="_xlnm._FilterDatabase" localSheetId="0" hidden="1">GUNLUK_KONSOLIDE_ULKE_GRUBU!$A$4:$I$4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F17" i="1"/>
  <c r="D17" i="1"/>
  <c r="I16" i="1"/>
  <c r="F16" i="1"/>
  <c r="D16" i="1"/>
  <c r="I15" i="1"/>
  <c r="F15" i="1"/>
  <c r="D15" i="1"/>
  <c r="I14" i="1"/>
  <c r="F14" i="1"/>
  <c r="D14" i="1"/>
  <c r="I13" i="1"/>
  <c r="F13" i="1"/>
  <c r="D13" i="1"/>
  <c r="I12" i="1"/>
  <c r="F12" i="1"/>
  <c r="D12" i="1"/>
  <c r="I11" i="1"/>
  <c r="F11" i="1"/>
  <c r="D11" i="1"/>
  <c r="I10" i="1"/>
  <c r="F10" i="1"/>
  <c r="D10" i="1"/>
  <c r="I9" i="1"/>
  <c r="F9" i="1"/>
  <c r="D9" i="1"/>
  <c r="I8" i="1"/>
  <c r="F8" i="1"/>
  <c r="D8" i="1"/>
  <c r="I7" i="1"/>
  <c r="F7" i="1"/>
  <c r="D7" i="1"/>
  <c r="I6" i="1"/>
  <c r="F6" i="1"/>
  <c r="D6" i="1"/>
  <c r="I5" i="1"/>
  <c r="F5" i="1"/>
  <c r="D5" i="1"/>
</calcChain>
</file>

<file path=xl/sharedStrings.xml><?xml version="1.0" encoding="utf-8"?>
<sst xmlns="http://schemas.openxmlformats.org/spreadsheetml/2006/main" count="21" uniqueCount="19">
  <si>
    <t>31.07.2026 Konsolide Ülke Gruplarına Göre İhracat  (1000 $)</t>
  </si>
  <si>
    <t>1 - 31 TEMMUZ</t>
  </si>
  <si>
    <t>1 - 30 HAZIRAN</t>
  </si>
  <si>
    <t>1 OCAK  -  31 TEMMUZ</t>
  </si>
  <si>
    <t>ULKE GRUP</t>
  </si>
  <si>
    <t>DEĞ.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</si>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</sst>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%0.0"/>
  </numFmts>
  <fonts count="7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1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horizontal="center" vertical="center"/>
    </xf>
    <xf numFmtId="10" fontId="3" fillId="0" borderId="0" xfId="1" applyNumberFormat="1" applyFont="1" applyAlignment="1">
      <alignment horizontal="center" vertical="center"/>
    </xf>
    <xf numFmtId="4" fontId="1" fillId="0" borderId="0" xfId="1" applyNumberFormat="1"/>
    <xf numFmtId="164" fontId="5" fillId="0" borderId="0" xfId="2" applyNumberFormat="1" applyFont="1" applyAlignment="1">
      <alignment horizontal="right" vertical="center"/>
    </xf>
    <xf numFmtId="4" fontId="3" fillId="0" borderId="0" xfId="1" applyNumberFormat="1" applyFont="1"/>
    <xf numFmtId="164" fontId="6" fillId="0" borderId="0" xfId="2" applyNumberFormat="1" applyFont="1" applyAlignment="1">
      <alignment horizontal="right" vertical="center"/>
    </xf>
  </cellXfs>
  <cellStyles count="3">
    <cellStyle name="Normal" xfId="0" builtinId="0"/>
    <cellStyle name="Normal 2" xfId="2" xr:uid="{0E6D108C-4833-4A33-A1B3-81FE19887930}"/>
    <cellStyle name="Normal 2 2" xfId="1" xr:uid="{29B4F23A-7F49-4C1A-939C-EE1AA21D69AE}"/>
  </cellStyles>
  <dxfs count="2">
    <dxf>
      <font>
        <b/>
        <i val="0"/>
        <color rgb="FFC00000"/>
      </font>
    </dxf>
    <dxf>
      <font>
        <b/>
        <i val="0"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33D6-CD2E-479C-A425-788D9D8EADE0}">
  <dimension ref="A1:I17"/>
  <sheetViews>
    <sheetView tabSelected="1" workbookViewId="0">
      <selection activeCell="A19" sqref="A19"/>
    </sheetView>
  </sheetViews>
  <sheetFormatPr defaultColWidth="9.21875" defaultRowHeight="13.2" x14ac:dyDescent="0.25"/>
  <cols>
    <col min="1" max="1" width="42.21875" style="2" bestFit="1" customWidth="1"/>
    <col min="2" max="2" width="13" style="2" bestFit="1" customWidth="1"/>
    <col min="3" max="3" width="14.21875" style="2" customWidth="1"/>
    <col min="4" max="4" width="12.21875" style="2" bestFit="1" customWidth="1"/>
    <col min="5" max="5" width="13" style="2" bestFit="1" customWidth="1"/>
    <col min="6" max="6" width="7.44140625" style="2" bestFit="1" customWidth="1"/>
    <col min="7" max="8" width="14.21875" style="2" bestFit="1" customWidth="1"/>
    <col min="9" max="9" width="12.21875" style="2" bestFit="1" customWidth="1"/>
    <col min="10" max="16384" width="9.21875" style="2"/>
  </cols>
  <sheetData>
    <row r="1" spans="1:9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B3" s="3" t="s">
        <v>1</v>
      </c>
      <c r="C3" s="3"/>
      <c r="D3" s="3"/>
      <c r="E3" s="3" t="s">
        <v>2</v>
      </c>
      <c r="F3" s="3"/>
      <c r="G3" s="3" t="s">
        <v>3</v>
      </c>
      <c r="H3" s="3"/>
      <c r="I3" s="3"/>
    </row>
    <row r="4" spans="1:9" x14ac:dyDescent="0.25">
      <c r="A4" s="4" t="s">
        <v>4</v>
      </c>
      <c r="B4" s="5">
        <v>2025</v>
      </c>
      <c r="C4" s="5">
        <v>2026</v>
      </c>
      <c r="D4" s="6" t="s">
        <v>5</v>
      </c>
      <c r="E4" s="5">
        <v>2026</v>
      </c>
      <c r="F4" s="6" t="s">
        <v>5</v>
      </c>
      <c r="G4" s="5">
        <v>2025</v>
      </c>
      <c r="H4" s="5">
        <v>2026</v>
      </c>
      <c r="I4" s="6" t="s">
        <v>5</v>
      </c>
    </row>
    <row r="5" spans="1:9" x14ac:dyDescent="0.25">
      <c r="A5" s="2" t="s">
        <v>6</v>
      </c>
      <c r="B5" s="7">
        <v>1976847.15809</v>
      </c>
      <c r="C5" s="7">
        <v>2298760.3302199999</v>
      </c>
      <c r="D5" s="8">
        <f t="shared" ref="D5:D17" si="0">IF(B5=0,"",(C5/B5-1))</f>
        <v>0.16284171025190819</v>
      </c>
      <c r="E5" s="7">
        <v>1930648.52807</v>
      </c>
      <c r="F5" s="8">
        <f t="shared" ref="F5:F17" si="1">IF(E5=0,"",(C5/E5-1))</f>
        <v>0.19066743469770131</v>
      </c>
      <c r="G5" s="7">
        <v>11811563.334179999</v>
      </c>
      <c r="H5" s="7">
        <v>13297964.48549</v>
      </c>
      <c r="I5" s="8">
        <f t="shared" ref="I5:I17" si="2">IF(G5=0,"",(H5/G5-1))</f>
        <v>0.12584288034156255</v>
      </c>
    </row>
    <row r="6" spans="1:9" x14ac:dyDescent="0.25">
      <c r="A6" s="2" t="s">
        <v>7</v>
      </c>
      <c r="B6" s="7">
        <v>9093103.8022499997</v>
      </c>
      <c r="C6" s="7">
        <v>9268124.4110000003</v>
      </c>
      <c r="D6" s="8">
        <f t="shared" si="0"/>
        <v>1.9247620235754104E-2</v>
      </c>
      <c r="E6" s="7">
        <v>9906963.9026200008</v>
      </c>
      <c r="F6" s="8">
        <f t="shared" si="1"/>
        <v>-6.4483882034843454E-2</v>
      </c>
      <c r="G6" s="7">
        <v>61210923.889540002</v>
      </c>
      <c r="H6" s="7">
        <v>63801747.975929998</v>
      </c>
      <c r="I6" s="8">
        <f t="shared" si="2"/>
        <v>4.2326171894829567E-2</v>
      </c>
    </row>
    <row r="7" spans="1:9" x14ac:dyDescent="0.25">
      <c r="A7" s="2" t="s">
        <v>8</v>
      </c>
      <c r="B7" s="7">
        <v>1829420.07742</v>
      </c>
      <c r="C7" s="7">
        <v>2155043.35304</v>
      </c>
      <c r="D7" s="8">
        <f t="shared" si="0"/>
        <v>0.17799262161767726</v>
      </c>
      <c r="E7" s="7">
        <v>2034942.5595100001</v>
      </c>
      <c r="F7" s="8">
        <f t="shared" si="1"/>
        <v>5.9019254852539671E-2</v>
      </c>
      <c r="G7" s="7">
        <v>12064325.2256</v>
      </c>
      <c r="H7" s="7">
        <v>13042990.27428</v>
      </c>
      <c r="I7" s="8">
        <f t="shared" si="2"/>
        <v>8.1120579094080991E-2</v>
      </c>
    </row>
    <row r="8" spans="1:9" x14ac:dyDescent="0.25">
      <c r="A8" s="2" t="s">
        <v>9</v>
      </c>
      <c r="B8" s="7">
        <v>343745.30919</v>
      </c>
      <c r="C8" s="7">
        <v>485613.66434999998</v>
      </c>
      <c r="D8" s="8">
        <f t="shared" si="0"/>
        <v>0.41271357417006782</v>
      </c>
      <c r="E8" s="7">
        <v>384944.16352</v>
      </c>
      <c r="F8" s="8">
        <f t="shared" si="1"/>
        <v>0.26151715071988524</v>
      </c>
      <c r="G8" s="7">
        <v>2225899.3815000001</v>
      </c>
      <c r="H8" s="7">
        <v>2383428.95866</v>
      </c>
      <c r="I8" s="8">
        <f t="shared" si="2"/>
        <v>7.0771203078300537E-2</v>
      </c>
    </row>
    <row r="9" spans="1:9" x14ac:dyDescent="0.25">
      <c r="A9" s="2" t="s">
        <v>10</v>
      </c>
      <c r="B9" s="7">
        <v>560972.21521000005</v>
      </c>
      <c r="C9" s="7">
        <v>683286.74485999998</v>
      </c>
      <c r="D9" s="8">
        <f t="shared" si="0"/>
        <v>0.21804026355246742</v>
      </c>
      <c r="E9" s="7">
        <v>647031.53917</v>
      </c>
      <c r="F9" s="8">
        <f t="shared" si="1"/>
        <v>5.6033135164488934E-2</v>
      </c>
      <c r="G9" s="7">
        <v>3369683.4558600001</v>
      </c>
      <c r="H9" s="7">
        <v>3981648.2718600002</v>
      </c>
      <c r="I9" s="8">
        <f t="shared" si="2"/>
        <v>0.18160899206593761</v>
      </c>
    </row>
    <row r="10" spans="1:9" x14ac:dyDescent="0.25">
      <c r="A10" s="2" t="s">
        <v>11</v>
      </c>
      <c r="B10" s="7">
        <v>2455554.9984900001</v>
      </c>
      <c r="C10" s="7">
        <v>2394067.7437800001</v>
      </c>
      <c r="D10" s="8">
        <f t="shared" si="0"/>
        <v>-2.5040064159756348E-2</v>
      </c>
      <c r="E10" s="7">
        <v>2050376.9791000001</v>
      </c>
      <c r="F10" s="8">
        <f t="shared" si="1"/>
        <v>0.16762320694356458</v>
      </c>
      <c r="G10" s="7">
        <v>13587414.712540001</v>
      </c>
      <c r="H10" s="7">
        <v>14533314.992210001</v>
      </c>
      <c r="I10" s="8">
        <f t="shared" si="2"/>
        <v>6.9615912937213587E-2</v>
      </c>
    </row>
    <row r="11" spans="1:9" x14ac:dyDescent="0.25">
      <c r="A11" s="2" t="s">
        <v>12</v>
      </c>
      <c r="B11" s="7">
        <v>1664.52729</v>
      </c>
      <c r="C11" s="7">
        <v>2203.5785999999998</v>
      </c>
      <c r="D11" s="8">
        <f t="shared" si="0"/>
        <v>0.32384648376657132</v>
      </c>
      <c r="E11" s="7">
        <v>2227.0242899999998</v>
      </c>
      <c r="F11" s="8">
        <f t="shared" si="1"/>
        <v>-1.0527810632905088E-2</v>
      </c>
      <c r="G11" s="7">
        <v>12320.58316</v>
      </c>
      <c r="H11" s="7">
        <v>12171.88796</v>
      </c>
      <c r="I11" s="8">
        <f t="shared" si="2"/>
        <v>-1.2068844312723259E-2</v>
      </c>
    </row>
    <row r="12" spans="1:9" x14ac:dyDescent="0.25">
      <c r="A12" s="2" t="s">
        <v>13</v>
      </c>
      <c r="B12" s="7">
        <v>1456059.1480399999</v>
      </c>
      <c r="C12" s="7">
        <v>1537857.3799699999</v>
      </c>
      <c r="D12" s="8">
        <f t="shared" si="0"/>
        <v>5.6177822199124705E-2</v>
      </c>
      <c r="E12" s="7">
        <v>1540407.4856400001</v>
      </c>
      <c r="F12" s="8">
        <f t="shared" si="1"/>
        <v>-1.6554747323502816E-3</v>
      </c>
      <c r="G12" s="7">
        <v>8999977.3552599996</v>
      </c>
      <c r="H12" s="7">
        <v>9789860.8635200001</v>
      </c>
      <c r="I12" s="8">
        <f t="shared" si="2"/>
        <v>8.7765055075206044E-2</v>
      </c>
    </row>
    <row r="13" spans="1:9" x14ac:dyDescent="0.25">
      <c r="A13" s="2" t="s">
        <v>14</v>
      </c>
      <c r="B13" s="7">
        <v>115321.15328</v>
      </c>
      <c r="C13" s="7">
        <v>193305.29584000001</v>
      </c>
      <c r="D13" s="8">
        <f t="shared" si="0"/>
        <v>0.67623450114702166</v>
      </c>
      <c r="E13" s="7">
        <v>180959.00263999999</v>
      </c>
      <c r="F13" s="8">
        <f t="shared" si="1"/>
        <v>6.8227018384720672E-2</v>
      </c>
      <c r="G13" s="7">
        <v>705842.14535999997</v>
      </c>
      <c r="H13" s="7">
        <v>960179.75179000001</v>
      </c>
      <c r="I13" s="8">
        <f t="shared" si="2"/>
        <v>0.36033213389415919</v>
      </c>
    </row>
    <row r="14" spans="1:9" x14ac:dyDescent="0.25">
      <c r="A14" s="2" t="s">
        <v>15</v>
      </c>
      <c r="B14" s="7">
        <v>3156390.0339700002</v>
      </c>
      <c r="C14" s="7">
        <v>2463765.7802800001</v>
      </c>
      <c r="D14" s="8">
        <f t="shared" si="0"/>
        <v>-0.21943557235822375</v>
      </c>
      <c r="E14" s="7">
        <v>2508529.58715</v>
      </c>
      <c r="F14" s="8">
        <f t="shared" si="1"/>
        <v>-1.7844639783921035E-2</v>
      </c>
      <c r="G14" s="7">
        <v>17572930.567809999</v>
      </c>
      <c r="H14" s="7">
        <v>15065076.6176</v>
      </c>
      <c r="I14" s="8">
        <f t="shared" si="2"/>
        <v>-0.14271119666311505</v>
      </c>
    </row>
    <row r="15" spans="1:9" x14ac:dyDescent="0.25">
      <c r="A15" s="2" t="s">
        <v>16</v>
      </c>
      <c r="B15" s="7">
        <v>238532.63437000001</v>
      </c>
      <c r="C15" s="7">
        <v>280603.21755</v>
      </c>
      <c r="D15" s="8">
        <f t="shared" si="0"/>
        <v>0.17637244183008605</v>
      </c>
      <c r="E15" s="7">
        <v>282653.02126000001</v>
      </c>
      <c r="F15" s="8">
        <f t="shared" si="1"/>
        <v>-7.2520141509985203E-3</v>
      </c>
      <c r="G15" s="7">
        <v>1679201.73174</v>
      </c>
      <c r="H15" s="7">
        <v>1744543.44108</v>
      </c>
      <c r="I15" s="8">
        <f t="shared" si="2"/>
        <v>3.8912364193605553E-2</v>
      </c>
    </row>
    <row r="16" spans="1:9" x14ac:dyDescent="0.25">
      <c r="A16" s="2" t="s">
        <v>17</v>
      </c>
      <c r="B16" s="7">
        <v>389434.41579</v>
      </c>
      <c r="C16" s="7">
        <v>314667.91460000002</v>
      </c>
      <c r="D16" s="8">
        <f t="shared" si="0"/>
        <v>-0.19198740059563024</v>
      </c>
      <c r="E16" s="7">
        <v>301447.78970999998</v>
      </c>
      <c r="F16" s="8">
        <f t="shared" si="1"/>
        <v>4.3855438126509716E-2</v>
      </c>
      <c r="G16" s="7">
        <v>2131581.7002300001</v>
      </c>
      <c r="H16" s="7">
        <v>2428804.7754899999</v>
      </c>
      <c r="I16" s="8">
        <f t="shared" si="2"/>
        <v>0.13943780584526944</v>
      </c>
    </row>
    <row r="17" spans="1:9" s="4" customFormat="1" x14ac:dyDescent="0.25">
      <c r="A17" s="4" t="s">
        <v>18</v>
      </c>
      <c r="B17" s="9">
        <v>21617045.473390002</v>
      </c>
      <c r="C17" s="9">
        <v>22077299.41409</v>
      </c>
      <c r="D17" s="10">
        <f t="shared" si="0"/>
        <v>2.1291250983699772E-2</v>
      </c>
      <c r="E17" s="9">
        <v>21771131.582680002</v>
      </c>
      <c r="F17" s="10">
        <f t="shared" si="1"/>
        <v>1.406301873870297E-2</v>
      </c>
      <c r="G17" s="9">
        <v>135371664.08278</v>
      </c>
      <c r="H17" s="9">
        <v>141041732.29587001</v>
      </c>
      <c r="I17" s="10">
        <f t="shared" si="2"/>
        <v>4.1885192529085957E-2</v>
      </c>
    </row>
  </sheetData>
  <autoFilter ref="A4:I4" xr:uid="{E3545CD9-B9F2-4456-9E16-35EDD813F52E}"/>
  <mergeCells count="4">
    <mergeCell ref="A1:I1"/>
    <mergeCell ref="B3:D3"/>
    <mergeCell ref="E3:F3"/>
    <mergeCell ref="G3:I3"/>
  </mergeCells>
  <conditionalFormatting sqref="D5:D17 F5:F17 I5:I17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GUNLUK_KONSOLIDE_ULKE_GRUBU</vt:lpstr>
    </vt:vector>
  </TitlesOfParts>
  <Company>TIM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Ayşenur AKSOY</dc:creator>
  <cp:lastModifiedBy>Ayşenur AKSOY</cp:lastModifiedBy>
  <dcterms:created xsi:type="dcterms:W3CDTF">2026-08-03T07:40:53Z</dcterms:created>
  <dcterms:modified xsi:type="dcterms:W3CDTF">2026-08-03T07:41:01Z</dcterms:modified>
</cp:coreProperties>
</file>